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6_11_08_2025" sheetId="1" r:id="rId1"/>
  </sheets>
  <calcPr fullCalcOnLoad="1"/>
</workbook>
</file>

<file path=xl/sharedStrings.xml><?xml version="1.0" encoding="utf-8"?>
<sst xmlns="http://schemas.openxmlformats.org/spreadsheetml/2006/main" count="1227" uniqueCount="1227">
  <si>
    <t>קו חום מערבי - מקטע 6 - 11.08.2025</t>
  </si>
  <si>
    <t>סעיף</t>
  </si>
  <si>
    <t>תאור</t>
  </si>
  <si>
    <t>יח'</t>
  </si>
  <si>
    <t>כמות</t>
  </si>
  <si>
    <t>מחיר</t>
  </si>
  <si>
    <t>סה"כ</t>
  </si>
  <si>
    <t/>
  </si>
  <si>
    <t>01</t>
  </si>
  <si>
    <t>עבודות אזרחיות</t>
  </si>
  <si>
    <t>01.01</t>
  </si>
  <si>
    <t>עבודות עפר</t>
  </si>
  <si>
    <t>01.01.001</t>
  </si>
  <si>
    <t>הערות כלליות לפרק 01 עבודות עפר</t>
  </si>
  <si>
    <t>01.01.030</t>
  </si>
  <si>
    <t>חפירה ו/או חציבה</t>
  </si>
  <si>
    <t>01.01.030.1100</t>
  </si>
  <si>
    <d:r xmlns:d="http://schemas.openxmlformats.org/spreadsheetml/2006/main">
      <d:rPr>
        <d:sz val="11"/>
        <d:rFont val="Calibri"/>
      </d:rPr>
      <d:t xml:space="preserve">חפירה ו/או חציבה כללית בשטח לעומק שאינו עולה על 1 מ' לכמות מעל 80 מ"ק ועד 100 מ"ק</d:t>
    </d:r>
  </si>
  <si>
    <t>מ"ק</t>
  </si>
  <si>
    <t>01.01.050</t>
  </si>
  <si>
    <t>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</si>
  <si>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</si>
  <si>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</si>
  <si>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01.01.050.0030</t>
  </si>
  <si>
    <d:r xmlns:d="http://schemas.openxmlformats.org/spreadsheetml/2006/main">
      <d:rPr>
        <d:sz val="11"/>
        <d:rFont val="Calibri"/>
      </d:rPr>
      <d:t xml:space="preserve">מילוי בחול מובא לרבות פיזור בשכבות של 20 ס"מ. (הידוק נמדד בנפרד)</d:t>
    </d:r>
  </si>
  <si>
    <t>01.02</t>
  </si>
  <si>
    <t>עבודות בטון יצוק באתר</t>
  </si>
  <si>
    <t>01.02.010</t>
  </si>
  <si>
    <t>תת פרק 02.010 - 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</si>
  <si>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</si>
  <si>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</si>
  <si>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</si>
  <si>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</si>
  <si>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מצעים לעבודות בטון</t>
  </si>
  <si>
    <t>01.02.011.0010</t>
  </si>
  <si>
    <d:r xmlns:d="http://schemas.openxmlformats.org/spreadsheetml/2006/main">
      <d:rPr>
        <d:sz val="11"/>
        <d:rFont val="Calibri"/>
      </d:rPr>
      <d:t xml:space="preserve">מצע בטון רזה ב-20 בעובי 5 ס"מ מתחת ליסודות בודדים</d:t>
    </d:r>
  </si>
  <si>
    <t>מ"ר</t>
  </si>
  <si>
    <t>01.02.011.0140</t>
  </si>
  <si>
    <d:r xmlns:d="http://schemas.openxmlformats.org/spreadsheetml/2006/main">
      <d:rPr>
        <d:sz val="11"/>
        <d:rFont val="Calibri"/>
      </d:rPr>
      <d:t xml:space="preserve">מצע "ארגז חלול" כדוגמת "עין כרמל" או "פוליביד" או ש"ע מפוליסטירן מוקצף בגובה 25 ס"מ מתחת למרצפים בקרקע תופחת (חלל תפיחה 20 ס"מ)</d:t>
    </d:r>
  </si>
  <si>
    <t>01.02.050</t>
  </si>
  <si>
    <t>מרצפים ומרצפות</t>
  </si>
  <si>
    <t>01.02.050.0050</t>
  </si>
  <si>
    <d:r xmlns:d="http://schemas.openxmlformats.org/spreadsheetml/2006/main">
      <d:rPr>
        <d:sz val="11"/>
        <d:rFont val="Calibri"/>
      </d:rPr>
      <d:t xml:space="preserve">מרצפי בטון ב-30 (שקיעה "5, חשיפה 2-4) יצוקים על מצע או על הקרקע בעובי 20 ס"מ (המצע נמדד בנפרד)</d:t>
    </d:r>
  </si>
  <si>
    <t>01.02.086</t>
  </si>
  <si>
    <t>תת פרק 02.086 - תוספות מחיר לבטון</t>
  </si>
  <si>
    <t>01.02.086.0020</t>
  </si>
  <si>
    <d:r xmlns:d="http://schemas.openxmlformats.org/spreadsheetml/2006/main">
      <d:rPr>
        <d:sz val="11"/>
        <d:rFont val="Calibri"/>
      </d:rPr>
      <d:t xml:space="preserve">תוספת עבור בטון ב-40 במקום ב-30</d:t>
    </d:r>
  </si>
  <si>
    <t>01.05</t>
  </si>
  <si>
    <t>פרק 05 - עבודות איטום</t>
  </si>
  <si>
    <t>01.05.032</t>
  </si>
  <si>
    <t>תת פרק 05.032 - איטום קירות מבנים וקירות מרתפים בחומרים פולימריים נוזליים</t>
  </si>
  <si>
    <t>01.05.032.0020</t>
  </si>
  <si>
    <d:r xmlns:d="http://schemas.openxmlformats.org/spreadsheetml/2006/main">
      <d:rPr>
        <d:sz val="11"/>
        <d:rFont val="Calibri"/>
      </d:rPr>
      <d:t xml:space="preserve">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d:t>
    </d:r>
  </si>
  <si>
    <t>01.07</t>
  </si>
  <si>
    <t>מתקני תברואה</t>
  </si>
  <si>
    <t>01.07.012</t>
  </si>
  <si>
    <t>צינורות פלסטיים למים קרים וחמים ולמערכת מתזים (ספרינקלרים)</t>
  </si>
  <si>
    <t>01.07.012.0444</t>
  </si>
  <si>
    <d:r xmlns:d="http://schemas.openxmlformats.org/spreadsheetml/2006/main">
      <d:rPr>
        <d:sz val="11"/>
        <d:rFont val="Calibri"/>
      </d:rPr>
      <d:t xml:space="preserve">צינורות פוליאתילן דרג 12.5 או ש"ע לקו זמני, מונחים גלויים על קרקע, לרבות ספחים ושני חיבורים לקו מים, קוטר 110 מ"מ</d:t>
    </d:r>
  </si>
  <si>
    <t>מ'</t>
  </si>
  <si>
    <t>01.08</t>
  </si>
  <si>
    <t>פרק 08: תשתיות חשמל, תאורה ותקשורת</t>
  </si>
  <si>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</si>
  <si>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</si>
  <si>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</si>
  <si>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</si>
  <si>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</si>
  <si>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</si>
  <si>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01.08.011.0045</t>
  </si>
  <si>
    <d:r xmlns:d="http://schemas.openxmlformats.org/spreadsheetml/2006/main">
      <d:rPr>
        <d:sz val="11"/>
        <d:rFont val="Calibri"/>
      </d:rPr>
      <d:t xml:space="preserve">תוספת עבור כל 20 ס"מ של העמקת החפירה לעומק מעל 120 ס"מ לתעלות ברוחב 60 ס"מ</d:t>
    </d:r>
  </si>
  <si>
    <t>01.08.011.0095</t>
  </si>
  <si>
    <d:r xmlns:d="http://schemas.openxmlformats.org/spreadsheetml/2006/main">
      <d:rPr>
        <d:sz val="11"/>
        <d:rFont val="Calibri"/>
      </d:rPr>
      <d:t xml:space="preserve">חפירה ו/או חציבה של תעלות לכבלים ברוחב 60 ס"מ ועומק 120 ס"מ, לרבות ריפוד וכיסוי חול, סרטי סימון, מילוי חוזר והידוק סופי</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</si>
  <si>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</si>
  <si>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</si>
  <si>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01.08.011.0505</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</si>
  <si>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60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</si>
  <si>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</si>
  <si>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</si>
  <si>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01.08.011.0521</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</si>
  <si>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40 ס"מ</d:t>
    </d:r>
  </si>
  <si>
    <t>01.08.011.0525</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</si>
  <si>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60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</si>
  <si>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</si>
  <si>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</si>
  <si>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01.08.011.0650</t>
  </si>
  <si>
    <d:r xmlns:d="http://schemas.openxmlformats.org/spreadsheetml/2006/main">
      <d:rPr>
        <d:sz val="11"/>
        <d:rFont val="Calibri"/>
      </d:rPr>
      <d:t xml:space="preserve">עטיפת צנרת בבטון ב-20 בתוך חפירה קיימת, בהיקף של 10 ס"מ סביב הצנרת, עד 8 קנים בקוטר עד "4</d:t>
    </d:r>
  </si>
  <si>
    <t>01.08.011.0860</t>
  </si>
  <si>
    <d:r xmlns:d="http://schemas.openxmlformats.org/spreadsheetml/2006/main">
      <d:rPr>
        <d:sz val="11"/>
        <d:rFont val="Calibri"/>
      </d:rPr>
      <d:t xml:space="preserve">סרט פלסטי צהוב תקני ברוחב 16 ס"מ לסימון כבל באדמה</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</si>
  <si>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</si>
  <si>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</si>
  <si>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01.08.011.1055</t>
  </si>
  <si>
    <d:r xmlns:d="http://schemas.openxmlformats.org/spreadsheetml/2006/main">
      <d:rPr>
        <d:sz val="11"/>
        <d:rFont val="Calibri"/>
      </d:rPr>
      <d:t xml:space="preserve">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d:t>
    </d:r>
  </si>
  <si>
    <t>01.08.011.1100</t>
  </si>
  <si>
    <d:r xmlns:d="http://schemas.openxmlformats.org/spreadsheetml/2006/main">
      <d:rPr>
        <d:sz val="11"/>
        <d:rFont val="Calibri"/>
      </d:rPr>
      <d:t xml:space="preserve">פירוק יסוד בטון של עמוד תאורה בגובה עד 7 מ' לרבות החזרת פני השטח לקדמותם,
 מילוי החפירה ותיקוני אספלט או ריצוף</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</si>
  <si>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</si>
  <si>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</si>
  <si>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01.08.011.2000</t>
  </si>
  <si>
    <d:r xmlns:d="http://schemas.openxmlformats.org/spreadsheetml/2006/main">
      <d:rPr>
        <d:sz val="11"/>
        <d:rFont val="Calibri"/>
      </d:rPr>
      <d:t xml:space="preserve">תכנון יסוד בטון עם כלונסאות או פלטות קונסטרוקציה ע"י קונסטרוקטור מטעם הקבלן ועל חשבון הקבלן – מחיר קומפלט פעם אחת לפרויקט</d:t>
    </d:r>
  </si>
  <si>
    <t>01.08.011.9002</t>
  </si>
  <si>
    <d:r xmlns:d="http://schemas.openxmlformats.org/spreadsheetml/2006/main">
      <d:rPr>
        <d:sz val="11"/>
        <d:rFont val="Calibri"/>
      </d:rPr>
      <d:t xml:space="preserve">צנרת GM PLAST עבור החברה לבטחון</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</si>
  <si>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</si>
  <si>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</si>
  <si>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</si>
  <si>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</si>
  <si>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</si>
  <si>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</si>
  <si>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01.08.012.0031</t>
  </si>
  <si>
    <d:r xmlns:d="http://schemas.openxmlformats.org/spreadsheetml/2006/main">
      <d:rPr>
        <d:sz val="11"/>
        <d:rFont val="Calibri"/>
      </d:rPr>
      <d:t xml:space="preserve">תא בקרה עגול בקוטר 80 ס"מ ובעומק 150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</si>
  <si>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</si>
  <si>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</si>
  <si>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</si>
  <si>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</si>
  <si>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01.08.012.0038</t>
  </si>
  <si>
    <d:r xmlns:d="http://schemas.openxmlformats.org/spreadsheetml/2006/main">
      <d:rPr>
        <d:sz val="11"/>
        <d:rFont val="Calibri"/>
      </d:rPr>
      <d:t xml:space="preserve">תוספת לסעיפים 08.012.0010-0035 עבור מכסה מתאים ל- 40 טון, במקום מכסה מתאים ל- 12.5 טון</d:t>
    </d:r>
  </si>
  <si>
    <t>01.08.012.0065</t>
  </si>
  <si>
    <d:r xmlns:d="http://schemas.openxmlformats.org/spreadsheetml/2006/main">
      <d:rPr>
        <d:sz val="11"/>
        <d:rFont val="Calibri"/>
      </d:rPr>
      <d:t xml:space="preserve">מכסה בקוטר 50 ס"מ לתא בקרה מיציקת ברזל עם סמל הרשות, 250C לרבות פינוי הקיים, אם נדרש</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</si>
  <si>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</si>
  <si>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</si>
  <si>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</si>
  <si>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</si>
  <si>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</si>
  <si>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01.08.012.0310</t>
  </si>
  <si>
    <d:r xmlns:d="http://schemas.openxmlformats.org/spreadsheetml/2006/main">
      <d:rPr>
        <d:sz val="11"/>
        <d:rFont val="Calibri"/>
      </d:rPr>
      <d:t xml:space="preserve">שוחת בטון מרובעת להגנת גוף תאורה להארת צמחיה/הצפה במידות 50/50 ס"מ,
 עובי דופן 5 ס"מ, בעומק 40 ס"מ, ללא מכסה</d:t>
    </d:r>
  </si>
  <si>
    <t>01.08.012.9000</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</si>
  <si>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</si>
  <si>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01.08.013</t>
  </si>
  <si>
    <t>גומחות בטון ללוחות מונים בעבודות חשמל</t>
  </si>
  <si>
    <t>01.08.013.0010</t>
  </si>
  <si>
    <d:r xmlns:d="http://schemas.openxmlformats.org/spreadsheetml/2006/main">
      <d:rPr>
        <d:sz val="11"/>
        <d:rFont val="Calibri"/>
      </d:rPr>
      <d:t xml:space="preserve">גומחות בטון (פילרים) עבור לוח חשמל, במידות פנים 80X40 ס"מ וגובה חיצוני 250 ס"מ, עם גג ורגל, לרבות חפירה והתקנה</d:t>
    </d:r>
  </si>
  <si>
    <t>01.08.013.0030</t>
  </si>
  <si>
    <d:r xmlns:d="http://schemas.openxmlformats.org/spreadsheetml/2006/main">
      <d:rPr>
        <d:sz val="11"/>
        <d:rFont val="Calibri"/>
      </d:rPr>
      <d:t xml:space="preserve">גומחות בטון (פילרים) עבור לוח חשמל, במידות פנים 200X65 ס"מ וגובה חיצוני 250 ס"מ, עם גג ורגל, לרבות חפירה והתקנה</d:t>
    </d:r>
  </si>
  <si>
    <t>01.08.013.9000</t>
  </si>
  <si>
    <d:r xmlns:d="http://schemas.openxmlformats.org/spreadsheetml/2006/main">
      <d:rPr>
        <d:sz val="11"/>
        <d:rFont val="Calibri"/>
      </d:rPr>
      <d:t xml:space="preserve">פירוק והעתקת ארון חשמל</d:t>
    </d:r>
  </si>
  <si>
    <t>01.08.014</t>
  </si>
  <si>
    <t>תאי בקרה "בזק", בעבודות חשמל</t>
  </si>
  <si>
    <t>01.08.014.0020</t>
  </si>
  <si>
    <d:r xmlns:d="http://schemas.openxmlformats.org/spreadsheetml/2006/main">
      <d:rPr>
        <d:sz val="11"/>
        <d:rFont val="Calibri"/>
      </d:rPr>
      <d:t xml:space="preserve">תא בקרה תיקני של "בזק" מס' P במידות פנים 61/61 ס"מ וגובה חוץ 95 ס"מ, לרבות חפירה/חציבה, שילוט, הכנת פתחים ואיטום, ללא מכסה</d:t>
    </d:r>
  </si>
  <si>
    <t>01.08.014.0060</t>
  </si>
  <si>
    <d:r xmlns:d="http://schemas.openxmlformats.org/spreadsheetml/2006/main">
      <d:rPr>
        <d:sz val="11"/>
        <d:rFont val="Calibri"/>
      </d:rPr>
      <d:t xml:space="preserve">תא בקרה תיקני של "בזק" מס' 5A במידות פנים 168/213 ס"מ וגובה חוץ 250 ס"מ, לרבות חפירה/חציבה, שילוט, הכנת פתחים ואיטום, ללא מכסה</d:t>
    </d:r>
  </si>
  <si>
    <t>01.08.014.0080</t>
  </si>
  <si>
    <d:r xmlns:d="http://schemas.openxmlformats.org/spreadsheetml/2006/main">
      <d:rPr>
        <d:sz val="11"/>
        <d:rFont val="Calibri"/>
      </d:rPr>
      <d:t xml:space="preserve">תא בקרה תיקני של "בזק" מס' 401A במידות פנים 110/240 ס"מ וגובה חוץ 250 ס"מ, לרבות חפירה/חציבה, שילוט, הכנת פתחים ואיטום, ללא מכסה</d:t>
    </d:r>
  </si>
  <si>
    <t>01.08.014.0200</t>
  </si>
  <si>
    <d:r xmlns:d="http://schemas.openxmlformats.org/spreadsheetml/2006/main">
      <d:rPr>
        <d:sz val="11"/>
        <d:rFont val="Calibri"/>
      </d:rPr>
      <d:t xml:space="preserve">מכסה תקני ומסגרת לתא בקרה "בזק" דגם A עם 3 חלקים לרבות מסגרת להתקנה במדרכה, מסוג B125 וסמל "בזק"</d:t>
    </d:r>
  </si>
  <si>
    <t>01.08.014.0230</t>
  </si>
  <si>
    <d:r xmlns:d="http://schemas.openxmlformats.org/spreadsheetml/2006/main">
      <d:rPr>
        <d:sz val="11"/>
        <d:rFont val="Calibri"/>
      </d:rPr>
      <d:t xml:space="preserve">מכסה תקני ומסגרת לתא בקרה "בזק" דגם P להתקנה במדרכה, מסוג B125, לרבות סמל "בזק"</d:t>
    </d:r>
  </si>
  <si>
    <t>01.08.014.0310</t>
  </si>
  <si>
    <d:r xmlns:d="http://schemas.openxmlformats.org/spreadsheetml/2006/main">
      <d:rPr>
        <d:sz val="11"/>
        <d:rFont val="Calibri"/>
      </d:rPr>
      <d:t xml:space="preserve">הובלה ממחסני "בזק" האזוריים והתקנה של מכסה לשוחת "בזק" דגם A1, A2, A3, A5, A25, A401 לרבות כל חומרי העזר הנדרשים</d:t>
    </d:r>
  </si>
  <si>
    <t>01.08.014.0400</t>
  </si>
  <si>
    <d:r xmlns:d="http://schemas.openxmlformats.org/spreadsheetml/2006/main">
      <d:rPr>
        <d:sz val="11"/>
        <d:rFont val="Calibri"/>
      </d:rPr>
      <d:t xml:space="preserve">תוספת עבור הנחת תא על גבי צנרת קיימת</d:t>
    </d:r>
  </si>
  <si>
    <t>01.08.014.0450</t>
  </si>
  <si>
    <d:r xmlns:d="http://schemas.openxmlformats.org/spreadsheetml/2006/main">
      <d:rPr>
        <d:sz val="11"/>
        <d:rFont val="Calibri"/>
      </d:rPr>
      <d:t xml:space="preserve">הגבהת או הנמכת צווארון לתא, לפי מפרט 1071.1 של בזק, בגובה עד 50 ס"מ, לרבות זיון הבטון</d:t>
    </d:r>
  </si>
  <si>
    <t>01.08.014.1031</t>
  </si>
  <si>
    <d:r xmlns:d="http://schemas.openxmlformats.org/spreadsheetml/2006/main">
      <d:rPr>
        <d:sz val="11"/>
        <d:rFont val="Calibri"/>
      </d:rPr>
      <d:t xml:space="preserve">תא בקרה תיקני של "בזק" 2A במידות פנים 91/143 ס"מ וגובה חוץ 227 ס"מ, לרבות חפירה/חציבה, שילוט, הכנת פתחים ואיטום ולרבות רצפה ותקרת בטון ומכסה מסוג D400</d:t>
    </d:r>
  </si>
  <si>
    <t>01.08.014.9000</t>
  </si>
  <si>
    <d:r xmlns:d="http://schemas.openxmlformats.org/spreadsheetml/2006/main">
      <d:rPr>
        <d:sz val="11"/>
        <d:rFont val="Calibri"/>
      </d:rPr>
      <d:t xml:space="preserve">ארון תקשורת דגם בזק 1 כולל יציקת בסיס בטון לרבות תכנון, אספקה והתקנת לוח חשמל מתאים לחבור כל הציוד בארון כולל MDF אופטי לחיבור של כבליה עד 48 סיב וכלאביזרי החיבור והזיווד הנדרשים להתקנת ציוד התקשורת, בקר רכזת הגלאים TPDC, סל הכרטיסים וגלאי ההעדפה בארון</d:t>
    </d:r>
  </si>
  <si>
    <t>01.08.021</t>
  </si>
  <si>
    <t>צנרת חשמל פלסטית</t>
  </si>
  <si>
    <t>01.08.021.0196</t>
  </si>
  <si>
    <d:r xmlns:d="http://schemas.openxmlformats.org/spreadsheetml/2006/main">
      <d:rPr>
        <d:sz val="11"/>
        <d:rFont val="Calibri"/>
      </d:rPr>
      <d:t xml:space="preserve">צינורות P.V.C קשיחים SN-8 קוטר 110 מ"מ עובי דופן 3.2 מ"מ לרבות חבל משיכה, תיבות מעבר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</si>
  <si>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</si>
  <si>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</si>
  <si>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</si>
  <si>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</si>
  <si>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</si>
  <si>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</si>
  <si>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</si>
  <si>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</si>
  <si>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</si>
  <si>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</si>
  <si>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</si>
  <si>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</si>
  <si>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</si>
  <si>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</si>
  <si>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</si>
  <si>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</si>
  <si>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</si>
  <si>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</si>
  <si>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</si>
  <si>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</si>
  <si>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</si>
  <si>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ניקוי צנרת קיימת בין שני תאי מעבר, כולל פתיחת סתימות, השחלת חוט משיכה בקוטר 8 מ"מ מניילון שזור, ניקוי התאים בקצוות הצנרת מכל סוג של פסולת, ומילוי חצץבעובי 5 ס"מ.</d:t>
    </d:r>
  </si>
  <si>
    <t>01.08.031</t>
  </si>
  <si>
    <t>כבלי נחושת N2XY</t>
  </si>
  <si>
    <t>01.08.031.0110</t>
  </si>
  <si>
    <d:r xmlns:d="http://schemas.openxmlformats.org/spreadsheetml/2006/main">
      <d:rPr>
        <d:sz val="11"/>
        <d:rFont val="Calibri"/>
      </d:rPr>
      <d:t xml:space="preserve">כבלי נחושת מסוג XLPE) N2XY/FR-1) בחתך 5X2.5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</si>
  <si>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</si>
  <si>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</si>
  <si>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</si>
  <si>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</si>
  <si>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01.08.031.0250</t>
  </si>
  <si>
    <d:r xmlns:d="http://schemas.openxmlformats.org/spreadsheetml/2006/main">
      <d:rPr>
        <d:sz val="11"/>
        <d:rFont val="Calibri"/>
      </d:rPr>
      <d:t xml:space="preserve">כבלי נחושת מסוג XLPE) N2XY/FR-1) בחתך 4X25 ממ"ר קבועים למבנה, מונחים על סולמות או בתעלות או מושחלים בצינורות לרבות חיבור בשני הקצוות, כדוגמת "ארכה" או ש"ע</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</si>
  <si>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</si>
  <si>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</si>
  <si>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</si>
  <si>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</si>
  <si>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01.08.034.0070</t>
  </si>
  <si>
    <d:r xmlns:d="http://schemas.openxmlformats.org/spreadsheetml/2006/main">
      <d:rPr>
        <d:sz val="11"/>
        <d:rFont val="Calibri"/>
      </d:rPr>
      <d:t xml:space="preserve">מוליכי נחושת מבודדים בחתך 25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</si>
  <si>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</si>
  <si>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</si>
  <si>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</si>
  <si>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</si>
  <si>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</si>
  <si>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</si>
  <si>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</si>
  <si>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</si>
  <si>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01.08.036.0200</t>
  </si>
  <si>
    <d:r xmlns:d="http://schemas.openxmlformats.org/spreadsheetml/2006/main">
      <d:rPr>
        <d:sz val="11"/>
        <d:rFont val="Calibri"/>
      </d:rPr>
      <d:t xml:space="preserve">מפצלת לכבל 5 גידים בחתך 25-35 ממ"ר</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</si>
  <si>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</si>
  <si>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</si>
  <si>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</si>
  <si>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</si>
  <si>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</si>
  <si>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</si>
  <si>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</si>
  <si>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</si>
  <si>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</si>
  <si>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01.08.040.0820</t>
  </si>
  <si>
    <d:r xmlns:d="http://schemas.openxmlformats.org/spreadsheetml/2006/main">
      <d:rPr>
        <d:sz val="11"/>
        <d:rFont val="Calibri"/>
      </d:rPr>
      <d:t xml:space="preserve">פס השוואת פוטנציאלים מנחושת לעמוד תאורה 7 ברגים</d:t>
    </d:r>
  </si>
  <si>
    <t>01.08.040.9000</t>
  </si>
  <si>
    <d:r xmlns:d="http://schemas.openxmlformats.org/spreadsheetml/2006/main">
      <d:rPr>
        <d:sz val="11"/>
        <d:rFont val="Calibri"/>
      </d:rPr>
      <d:t xml:space="preserve">יציאה חיצונית (קוץ) מהארקת יסוד בקיר בטון בעזרת קופסה משוריינת אטומה כדוגמת "פטיש" או שווה איכות מאושר, במידות 15X15 ס"מ ובעומק 10 ס"מ כולל שילוט "הארקה"</d:t>
    </d:r>
  </si>
  <si>
    <t>01.08.040.9001</t>
  </si>
  <si>
    <d:r xmlns:d="http://schemas.openxmlformats.org/spreadsheetml/2006/main">
      <d:rPr>
        <d:sz val="11"/>
        <d:rFont val="Calibri"/>
      </d:rPr>
      <d:t xml:space="preserve">מתקן הארקת יסוד למעקה ניו-ג'רסי, או קיר בטון, או תעלת ניקוז מבטון, כולל יצירת רציפות חשמלית באמצעות ריתוכים של ברזלי זיון אופקיים ואנכיים בקוטר 12 מ"מ לפחות ובעזרת פס פלדה במידות 50X4 ממ"ר</d:t>
    </d:r>
  </si>
  <si>
    <t>01.08.040.9002</t>
  </si>
  <si>
    <d:r xmlns:d="http://schemas.openxmlformats.org/spreadsheetml/2006/main">
      <d:rPr>
        <d:sz val="11"/>
        <d:rFont val="Calibri"/>
      </d:rPr>
      <d:t xml:space="preserve">הובלה ממחסני חברת חשמל והנחת ו\או 50 ממ"ר * השחלת כבל מ"נ רב גידי בחתך ( 4*95 ממ"ר אלומיניום) המסופקים * נחושת) או ( 4*50 ע"י אחרים בחפירה או בצינור או בתעלה</d:t>
    </d:r>
  </si>
  <si>
    <t>01.08.040.9003</t>
  </si>
  <si>
    <d:r xmlns:d="http://schemas.openxmlformats.org/spreadsheetml/2006/main">
      <d:rPr>
        <d:sz val="11"/>
        <d:rFont val="Calibri"/>
      </d:rPr>
      <d:t xml:space="preserve">הובלה ממחסני חברת חשמל והנחת ו\או השחלת 3 כבלי מ"ג חד גידיים בחתך עד 300 ממ"ר המסופקים ע"י אחרים בחפירה או בצינור או בתעלה הנמדדים בנפרד (לפי מחירון נת"י)</d:t>
    </d:r>
  </si>
  <si>
    <t>01.08.043</t>
  </si>
  <si>
    <t>בדיקות בודק מוסמך, סריקות תרמוגרפיות ועוצמת תאורה למתקני חשמל</t>
  </si>
  <si>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</si>
  <si>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</si>
  <si>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</si>
  <si>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</si>
  <si>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</si>
  <si>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</si>
  <si>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הערה</t>
  </si>
  <si>
    <t>01.08.056.1365</t>
  </si>
  <si>
    <d:r xmlns:d="http://schemas.openxmlformats.org/spreadsheetml/2006/main">
      <d:rPr>
        <d:sz val="11"/>
        <d:rFont val="Calibri"/>
      </d:rPr>
      <d:t xml:space="preserve">צביעת עמוד בגובה עד 12.5 מ' בצבע לסביבה ימית דרגה 2</d:t>
    </d:r>
  </si>
  <si>
    <t>01.08.056.1375</t>
  </si>
  <si>
    <d:r xmlns:d="http://schemas.openxmlformats.org/spreadsheetml/2006/main">
      <d:rPr>
        <d:sz val="11"/>
        <d:rFont val="Calibri"/>
      </d:rPr>
      <d:t xml:space="preserve">צביעת זרוע בודדת המותקנת על עמוד תאורה עירוני בגובה עד 12 מ' לרבות צבע יסוד ואמצעי הרמה</d:t>
    </d:r>
  </si>
  <si>
    <t>01.08.056.1440</t>
  </si>
  <si>
    <d:r xmlns:d="http://schemas.openxmlformats.org/spreadsheetml/2006/main">
      <d:rPr>
        <d:sz val="11"/>
        <d:rFont val="Calibri"/>
      </d:rPr>
      <d:t xml:space="preserve">תוספת לעמוד תאורה מפלדה עבור פתח נוסף עם דלת</d:t>
    </d:r>
  </si>
  <si>
    <t>01.08.056.1450</t>
  </si>
  <si>
    <d:r xmlns:d="http://schemas.openxmlformats.org/spreadsheetml/2006/main">
      <d:rPr>
        <d:sz val="11"/>
        <d:rFont val="Calibri"/>
      </d:rPr>
      <d:t xml:space="preserve">תוספת לעמוד תאורה עבור שרוול זאנד בגובה 30 ס"מ מעל פני המדרכה</d:t>
    </d:r>
  </si>
  <si>
    <t>01.08.056.1840</t>
  </si>
  <si>
    <d:r xmlns:d="http://schemas.openxmlformats.org/spreadsheetml/2006/main">
      <d:rPr>
        <d:sz val="11"/>
        <d:rFont val="Calibri"/>
      </d:rPr>
      <d:t xml:space="preserve">מספור, או שינוי מספור עמוד תאורה בעזרת שבלונה וצבע כנדרש</d:t>
    </d:r>
  </si>
  <si>
    <t>01.08.056.2210</t>
  </si>
  <si>
    <d:r xmlns:d="http://schemas.openxmlformats.org/spreadsheetml/2006/main">
      <d:rPr>
        <d:sz val="11"/>
        <d:rFont val="Calibri"/>
      </d:rPr>
      <d:t xml:space="preserve">חיבור או ניתוק הזנת חשמל לתאורת רחוב בעמוד חברת חשמל או עמוד תאורה עירוני לרבות אמצעי הרמה (אם נדרש)</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</si>
  <si>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</si>
  <si>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</si>
  <si>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</si>
  <si>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</si>
  <si>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01.08.056.2320</t>
  </si>
  <si>
    <d:r xmlns:d="http://schemas.openxmlformats.org/spreadsheetml/2006/main">
      <d:rPr>
        <d:sz val="11"/>
        <d:rFont val="Calibri"/>
      </d:rPr>
      <d:t xml:space="preserve">עמוד תאורה רב תכליתי מאלומיניום צבוע, בגובה 6 מ', דגם STD "אבן גבירול"
 או ש"ע, לרבות פלטת יסוד ושילוט, הכנה לתא אביזרים עם דלת וכל האביזרים 
הדרושים להצבת העמוד ולחיבור הזרוע בראשו</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</si>
  <si>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</si>
  <si>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</si>
  <si>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</si>
  <si>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</si>
  <si>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01.08.056.2520</t>
  </si>
  <si>
    <d:r xmlns:d="http://schemas.openxmlformats.org/spreadsheetml/2006/main">
      <d:rPr>
        <d:sz val="11"/>
        <d:rFont val="Calibri"/>
      </d:rPr>
      <d:t xml:space="preserve">באנר לעמוד תאורה דגם "אבן גבירול" או ש"ע (המחיר לזוג)</d:t>
    </d:r>
  </si>
  <si>
    <t>זוג</t>
  </si>
  <si>
    <t>01.08.056.2540</t>
  </si>
  <si>
    <d:r xmlns:d="http://schemas.openxmlformats.org/spreadsheetml/2006/main">
      <d:rPr>
        <d:sz val="11"/>
        <d:rFont val="Calibri"/>
      </d:rPr>
      <d:t xml:space="preserve">זרוע בודדת דגם "אבן גבירול" או ש"ע באורך 0.2 מ', לרבות צבע ומתאם</d:t>
    </d:r>
  </si>
  <si>
    <t>01.08.056.2555</t>
  </si>
  <si>
    <d:r xmlns:d="http://schemas.openxmlformats.org/spreadsheetml/2006/main">
      <d:rPr>
        <d:sz val="11"/>
        <d:rFont val="Calibri"/>
      </d:rPr>
      <d:t xml:space="preserve">זרוע בודדת דגם "אבן גבירול" או ש"ע באורך 1.2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</si>
  <si>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</si>
  <si>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</si>
  <si>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</si>
  <si>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</si>
  <si>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</si>
  <si>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</si>
  <si>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</si>
  <si>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</si>
  <si>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</si>
  <si>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</si>
  <si>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01.08.056.5080</t>
  </si>
  <si>
    <d:r xmlns:d="http://schemas.openxmlformats.org/spreadsheetml/2006/main">
      <d:rPr>
        <d:sz val="11"/>
        <d:rFont val="Calibri"/>
      </d:rPr>
      <d:t xml:space="preserve">מערכת תאורה זמנית הכוללת מעל 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</si>
  <si>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01.08.056.5090</t>
  </si>
  <si>
    <d:r xmlns:d="http://schemas.openxmlformats.org/spreadsheetml/2006/main">
      <d:rPr>
        <d:sz val="11"/>
        <d:rFont val="Calibri"/>
      </d:rPr>
      <d:t xml:space="preserve">תוספת לסעיפי מערכת תאורה זמנית עבור גוף תאורה נוסף על עמוד התאורה,
 לרבות זרוע. המחיר לגוף תאורה אחד ליום</d:t>
    </d:r>
  </si>
  <si>
    <t>01.08.056.5180</t>
  </si>
  <si>
    <d:r xmlns:d="http://schemas.openxmlformats.org/spreadsheetml/2006/main">
      <d:rPr>
        <d:sz val="11"/>
        <d:rFont val="Calibri"/>
      </d:rPr>
      <d:t xml:space="preserve">תפעול ואחזקת מערכת תאורה מעל 40 עמודים, לתקופה מעל 10 חודשים, לרבות החלפת בלאי ותיקון תקלות (אספקת והתקנת המערכת ופירוקה נמדדים בנפרד). המחיר לעמוד אחד ליום</d:t>
    </d:r>
  </si>
  <si>
    <t>01.08.056.5210</t>
  </si>
  <si>
    <d:r xmlns:d="http://schemas.openxmlformats.org/spreadsheetml/2006/main">
      <d:rPr>
        <d:sz val="11"/>
        <d:rFont val="Calibri"/>
      </d:rPr>
      <d:t xml:space="preserve">פירוק מערכת תאורה זמנית הכוללת מעל 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</si>
  <si>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</si>
  <si>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</si>
  <si>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01.08.056.9000</t>
  </si>
  <si>
    <d:r xmlns:d="http://schemas.openxmlformats.org/spreadsheetml/2006/main">
      <d:rPr>
        <d:sz val="11"/>
        <d:rFont val="Calibri"/>
      </d:rPr>
      <d:t xml:space="preserve">פירוק עמוד תאורה קיים מפלדה בגובה 4-8 מ', כולל זרועות, פנסים וכל מרכיביו, כולל פירוק חיבורי חשמל וכבל ההזנה ובידודם, והעברתו למקום שיורה המפקח.</d:t>
    </d:r>
  </si>
  <si>
    <t>01.08.056.9001</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</si>
  <si>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</si>
  <si>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01.08.056.9002</t>
  </si>
  <si>
    <d:r xmlns:d="http://schemas.openxmlformats.org/spreadsheetml/2006/main">
      <d:rPr>
        <d:sz val="11"/>
        <d:rFont val="Calibri"/>
      </d:rPr>
      <d:t xml:space="preserve">פירוק עמוד תאורה קיים, בגובה עד 15 מ' אחסנתו עד להתקנה ניקוי העמוד ע"י מסיר צבע לפני צביעתו, צביעת העמוד לפי הנחיות מנה"פ ובהתאם למפרט, סימון העמוד בעזרת שבלונה והכנת העמוד, הפנסים והאביזרים לשימוש בהתקנה חוזרת שתשולם בנפרד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</si>
  <si>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</si>
  <si>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</si>
  <si>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</si>
  <si>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</si>
  <si>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</si>
  <si>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</si>
  <si>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01.08.057.0030</t>
  </si>
  <si>
    <d:r xmlns:d="http://schemas.openxmlformats.org/spreadsheetml/2006/main">
      <d:rPr>
        <d:sz val="11"/>
        <d:rFont val="Calibri"/>
      </d:rPr>
      <d:t xml:space="preserve">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</si>
  <si>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</si>
  <si>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</si>
  <si>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01.08.057.9000</t>
  </si>
  <si>
    <d:r xmlns:d="http://schemas.openxmlformats.org/spreadsheetml/2006/main">
      <d:rPr>
        <d:sz val="11"/>
        <d:rFont val="Calibri"/>
      </d:rPr>
      <d:t xml:space="preserve">תוספת מחיר למגש אביזרים עבור מיקום להתקנת דרייבר לג"ת לד לא כולל את מחיר הדרייבר.</d:t>
    </d:r>
  </si>
  <si>
    <t>01.08.057.9001</t>
  </si>
  <si>
    <d:r xmlns:d="http://schemas.openxmlformats.org/spreadsheetml/2006/main">
      <d:rPr>
        <d:sz val="11"/>
        <d:rFont val="Calibri"/>
      </d:rPr>
      <d:t xml:space="preserve">תוספת מחיר למגש אביזרים לכל מאמ"ת נוסף במגש אביזרים.</d:t>
    </d:r>
  </si>
  <si>
    <t>01.08.057.9002</t>
  </si>
  <si>
    <d:r xmlns:d="http://schemas.openxmlformats.org/spreadsheetml/2006/main">
      <d:rPr>
        <d:sz val="11"/>
        <d:rFont val="Calibri"/>
      </d:rPr>
      <d:t xml:space="preserve">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d:t>
    </d:r>
  </si>
  <si>
    <t>01.08.061</t>
  </si>
  <si>
    <t>מבנה לוחות חשמל ותיבות CI</t>
  </si>
  <si>
    <t>01.08.061.0395</t>
  </si>
  <si>
    <d:r xmlns:d="http://schemas.openxmlformats.org/spreadsheetml/2006/main">
      <d:rPr>
        <d:sz val="11"/>
        <d:rFont val="Calibri"/>
      </d:rPr>
      <d:t xml:space="preserve">ביצוע איזון פזות בלוח חשמל בגודל עד 3x100A</d:t>
    </d:r>
  </si>
  <si>
    <t>01.08.066</t>
  </si>
  <si>
    <t>ממסרים ומגענים</t>
  </si>
  <si>
    <t>01.08.066.0200</t>
  </si>
  <si>
    <d:r xmlns:d="http://schemas.openxmlformats.org/spreadsheetml/2006/main">
      <d:rPr>
        <d:sz val="11"/>
        <d:rFont val="Calibri"/>
      </d:rPr>
      <d:t xml:space="preserve">ממסר פחת 2X25 אמפר רגישות 30 מיליאמפר דגם A תוצרת "HAGER" כדוגמת חב' "מולכו" או גוויס כדוגמת "ארכה" או ש"ע</d:t>
    </d:r>
  </si>
  <si>
    <t>01.08.079</t>
  </si>
  <si>
    <t>רמזורים</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</si>
  <si>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</si>
  <si>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</si>
  <si>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01.08.079.0050</t>
  </si>
  <si>
    <d:r xmlns:d="http://schemas.openxmlformats.org/spreadsheetml/2006/main">
      <d:rPr>
        <d:sz val="11"/>
        <d:rFont val="Calibri"/>
      </d:rPr>
      <d:t xml:space="preserve">זרוע שוט באורך 2.5 מ'</d:t>
    </d:r>
  </si>
  <si>
    <t>01.08.079.9000</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</si>
  <si>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d:t>
    </d:r>
  </si>
  <si>
    <t>01.08.079.9001</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</si>
  <si>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d:t>
    </d:r>
  </si>
  <si>
    <t>01.08.086</t>
  </si>
  <si>
    <t>תאורת לדיים - חוץ</t>
  </si>
  <si>
    <t>01.08.086.0009</t>
  </si>
  <si>
    <d:r xmlns:d="http://schemas.openxmlformats.org/spreadsheetml/2006/main">
      <d:rPr>
        <d:sz val="11"/>
        <d:rFont val="Calibri"/>
      </d:rPr>
      <d:t xml:space="preserve">הערות: 1. כל גופי התאורה כוללים התקנה מושלמת.2. תאורת לדים פנים - ראה תת פרק 08.085</d:t>
    </d:r>
  </si>
  <si>
    <t>01.08.086.8400</t>
  </si>
  <si>
    <d:r xmlns:d="http://schemas.openxmlformats.org/spreadsheetml/2006/main">
      <d:rPr>
        <d:sz val="11"/>
        <d:rFont val="Calibri"/>
      </d:rPr>
      <d:t xml:space="preserve">מגבר לתקשורת DALI להתקנה בעמודי תאורה כל 300 מ' מהמרכזיה, עד 64 יחידות DALI</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</si>
  <si>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</si>
  <si>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</si>
  <si>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01.08.086.9001</t>
  </si>
  <si>
    <d:r xmlns:d="http://schemas.openxmlformats.org/spreadsheetml/2006/main">
      <d:rPr>
        <d:sz val="11"/>
        <d:rFont val="Calibri"/>
      </d:rPr>
      <d:t xml:space="preserve">בדיקה פוטומטרית של התאורה ע"י בודק מאושר והנפקת דו"ח על עמידת מתקן התאורה בת.י למאור.</d:t>
    </d:r>
  </si>
  <si>
    <t>01.08.086.9002</t>
  </si>
  <si>
    <d:r xmlns:d="http://schemas.openxmlformats.org/spreadsheetml/2006/main">
      <d:rPr>
        <d:sz val="11"/>
        <d:rFont val="Calibri"/>
      </d:rPr>
      <d:t xml:space="preserve">הקצב לתאורה דיקורטיבית - תאורה לינארית בהיקף של ספסלים דמוי עץ - עפ"י תיאום מול האדריכל</d:t>
    </d:r>
  </si>
  <si>
    <t>01.08.086.9003</t>
  </si>
  <si>
    <d:r xmlns:d="http://schemas.openxmlformats.org/spreadsheetml/2006/main">
      <d:rPr>
        <d:sz val="11"/>
        <d:rFont val="Calibri"/>
      </d:rPr>
      <d:t xml:space="preserve">גוף תאורה לד כבישים ורחובות 39W מסוג ITALO 1 2M מתוצרת AEC כדוגמת "ש.מ.יוניברס", או ש"ע מותקן מושלם</d:t>
    </d:r>
  </si>
  <si>
    <t>01.08.086.9004</t>
  </si>
  <si>
    <d:r xmlns:d="http://schemas.openxmlformats.org/spreadsheetml/2006/main">
      <d:rPr>
        <d:sz val="11"/>
        <d:rFont val="Calibri"/>
      </d:rPr>
      <d:t xml:space="preserve">גוף תאורה לד כבישים ורחובות 201W מסוג ITALO 2 8M מתוצרת AEC כדוגמת "ש.מ.יוניברס", או ש"ע מותקן מושלם</d:t>
    </d:r>
  </si>
  <si>
    <t>01.08.089</t>
  </si>
  <si>
    <t>בקרים</t>
  </si>
  <si>
    <t>01.08.089.0100</t>
  </si>
  <si>
    <d:r xmlns:d="http://schemas.openxmlformats.org/spreadsheetml/2006/main">
      <d:rPr>
        <d:sz val="11"/>
        <d:rFont val="Calibri"/>
      </d:rPr>
      <d:t xml:space="preserve">בקר מתוכנת KF, דגם CP-12 או ש"ע</d:t>
    </d:r>
  </si>
  <si>
    <t>01.08.089.0350</t>
  </si>
  <si>
    <d:r xmlns:d="http://schemas.openxmlformats.org/spreadsheetml/2006/main">
      <d:rPr>
        <d:sz val="11"/>
        <d:rFont val="Calibri"/>
      </d:rPr>
      <d:t xml:space="preserve">כרטיס אנלוגיות 8 נקודות KF, דגם 1AI או ש"ע</d:t>
    </d:r>
  </si>
  <si>
    <t>01.08.089.0400</t>
  </si>
  <si>
    <d:r xmlns:d="http://schemas.openxmlformats.org/spreadsheetml/2006/main">
      <d:rPr>
        <d:sz val="11"/>
        <d:rFont val="Calibri"/>
      </d:rPr>
      <d:t xml:space="preserve">כרטיס מתאם תקשורת ל- KF MODBUS, דגם 12MC או ש"ע</d:t>
    </d:r>
  </si>
  <si>
    <t>01.08.089.0600</t>
  </si>
  <si>
    <d:r xmlns:d="http://schemas.openxmlformats.org/spreadsheetml/2006/main">
      <d:rPr>
        <d:sz val="11"/>
        <d:rFont val="Calibri"/>
      </d:rPr>
      <d:t xml:space="preserve">בקר מתוכנת CTI, דגם 2500-100C (ללא אפשרות הרחבה) או ש"ע</d:t>
    </d:r>
  </si>
  <si>
    <t>01.08.089.1250</t>
  </si>
  <si>
    <d:r xmlns:d="http://schemas.openxmlformats.org/spreadsheetml/2006/main">
      <d:rPr>
        <d:sz val="11"/>
        <d:rFont val="Calibri"/>
      </d:rPr>
      <d:t xml:space="preserve">כרטיס עם 8 יציאות ממסר, דגם 2500-2534 או ש"ע</d:t>
    </d:r>
  </si>
  <si>
    <t>01.08.089.3010</t>
  </si>
  <si>
    <d:r xmlns:d="http://schemas.openxmlformats.org/spreadsheetml/2006/main">
      <d:rPr>
        <d:sz val="11"/>
        <d:rFont val="Calibri"/>
      </d:rPr>
      <d:t xml:space="preserve">ספק כח לבקר CTI, דגם VDG242513 או ש"ע</d:t>
    </d:r>
  </si>
  <si>
    <t>01.08.099</t>
  </si>
  <si>
    <t>שונות</t>
  </si>
  <si>
    <t>01.08.099.9000</t>
  </si>
  <si>
    <d:r xmlns:d="http://schemas.openxmlformats.org/spreadsheetml/2006/main">
      <d:rPr>
        <d:sz val="11"/>
        <d:rFont val="Calibri"/>
      </d:rPr>
      <d:t xml:space="preserve">יחידה משולבת להגנה ממתח יתר והגבלת זרם ההנעה לפנסי לד עד 1,000 ואט - להתקנה לכל גוף תאורה במגש הציוד בעמוד התאורה. כדוגמת , דגם: EN-MES-440 המשווק ע"י אנלטק בע"מ או ש"ע העונה לדרישות המפרט הטכני וסטנדרת עיריית ראשון לציון.</d:t>
    </d:r>
  </si>
  <si>
    <t>01.08.099.9001</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</si>
  <si>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</si>
  <si>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01.09</t>
  </si>
  <si>
    <t>טיח</t>
  </si>
  <si>
    <t>01.09.021</t>
  </si>
  <si>
    <t>טיח חוץ</t>
  </si>
  <si>
    <t>01.09.021.9000</t>
  </si>
  <si>
    <d:r xmlns:d="http://schemas.openxmlformats.org/spreadsheetml/2006/main">
      <d:rPr>
        <d:sz val="11"/>
        <d:rFont val="Calibri"/>
      </d:rPr>
      <d:t xml:space="preserve">טיח חוץ פגמנטי (שכבה עליונה בלבד) מסוג "ווגה" תוצרת "נירלט" או שו"ע על קיר חלק או טיח בסיס, בגוון לפי בחירת האדריכל, בכמות מינימלית 4 ק"ג/ מ"ר, ביצוע לפי הוראות היצרן והתוכניות.</d:t>
    </d:r>
  </si>
  <si>
    <t>01.14</t>
  </si>
  <si>
    <t>עבודות אבן</t>
  </si>
  <si>
    <t>01.14.050</t>
  </si>
  <si>
    <t>חיפוי קירות בלוחות אבן טבעי לפי ת"י 2378 חלק 2</t>
  </si>
  <si>
    <t>01.14.050.0010</t>
  </si>
  <si>
    <d:r xmlns:d="http://schemas.openxmlformats.org/spreadsheetml/2006/main">
      <d:rPr>
        <d:sz val="11"/>
        <d:rFont val="Calibri"/>
      </d:rPr>
      <d:t xml:space="preserve">חיפוי קירות בלוחות אבן כורכרית מתועשת (מלאכותית) מנוסרת בעובי 3.2 ס"מ בשיטת הקיבוע הרטוב, לרבות שכבה צמנטית בין גב האבן לקיר הקיים. עובי כולל של החיפוי 7-8 ס"מ. העבודה כוללת 4 קידוחים בכל אבן, חיבור בוו נירוסטה 316 בקוטר 3.4 מ"מ לפחות אל רשת מגולוונת בטבילה חמה מאחורי האבן (רשת הפלדה נמדדת בנפרד בסעיפים 14.056.0400-0410). מחיר יסוד לאבן 120 ש"ח/מ"ר</d:t>
    </d:r>
  </si>
  <si>
    <t>01.14.050.0410</t>
  </si>
  <si>
    <d:r xmlns:d="http://schemas.openxmlformats.org/spreadsheetml/2006/main">
      <d:rPr>
        <d:sz val="11"/>
        <d:rFont val="Calibri"/>
      </d:rPr>
      <d:t xml:space="preserve">רשת פלדה מגולוונת בקוטר 4.8 מ"מ כל 15/15 ס"מ, לרבות עיגונה</d:t>
    </d:r>
  </si>
  <si>
    <t>01.18</t>
  </si>
  <si>
    <t>תשתיות תקשורת</t>
  </si>
  <si>
    <t>01.18.050</t>
  </si>
  <si>
    <t>תשתית אופטית</t>
  </si>
  <si>
    <t>01.18.050.0120</t>
  </si>
  <si>
    <d:r xmlns:d="http://schemas.openxmlformats.org/spreadsheetml/2006/main">
      <d:rPr>
        <d:sz val="11"/>
        <d:rFont val="Calibri"/>
      </d:rPr>
      <d:t xml:space="preserve">כבל אופטי 96 סיבים בודדים, עד 12 סיבים עד 6 מקטעי כבל ITU-T G.652.D mµ Single mode 9/125, להתקנה חיצונית עילית או תת"ק, כולל שיריון פלדה ומילוי ג'ל בתוך ובין הצינוריות, חיזוקי "כבלר" וציפוי PVC, מוגן UV במבנה Loos Tube. כולל אספקה, התקנה, בדיקה ושילוט</d:t>
    </d:r>
  </si>
  <si>
    <t>01.18.050.1403</t>
  </si>
  <si>
    <d:r xmlns:d="http://schemas.openxmlformats.org/spreadsheetml/2006/main">
      <d:rPr>
        <d:sz val="11"/>
        <d:rFont val="Calibri"/>
      </d:rPr>
      <d:t xml:space="preserve">חיבור כבלים אופטיים 96 סיבים MM או SM , ללא אביזרים, בתוך קלוז'ר לרבות פתיחת הכבל, חיתוך, ליטוש הסיבים, ריתוך וסידור במגשית, איטום וסגירת הקלוז'ר, כולל בדיקת OTDR ומסירת דו"ח- עבודה בלבד</d:t>
    </d:r>
  </si>
  <si>
    <t>01.19</t>
  </si>
  <si>
    <t>פרק 19 - מסגרות חרש</t>
  </si>
  <si>
    <t>01.19.010</t>
  </si>
  <si>
    <t>תת פרק 19.010 - מסגרות חרש</t>
  </si>
  <si>
    <t>01.19.010.0041</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</si>
  <si>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של 0.4 טון עד 1 טון</d:t>
    </d:r>
  </si>
  <si>
    <t>01.20</t>
  </si>
  <si>
    <t>נגרות חרש וסיכוך</t>
  </si>
  <si>
    <t>01.20.050</t>
  </si>
  <si>
    <t>רצפות סיפון (דקים - DECKS) ורמפה משופעת</t>
  </si>
  <si>
    <t>01.20.050.9000</t>
  </si>
  <si>
    <d:r xmlns:d="http://schemas.openxmlformats.org/spreadsheetml/2006/main">
      <d:rPr>
        <d:sz val="11"/>
        <d:rFont val="Calibri"/>
      </d:rPr>
      <d:t xml:space="preserve">תכנון וביצוע של במת ישיבה ע"פ תכנית, מעץ אירוקו אקולוגי תרמי תוצרת "NOVAWOOD" או שו"ע בחתך 120/20 מ"מ , באמצעות מחבר פטנט PI-CLIPS להתקנה נסתרת,מעוגן לתשתית תרמית כנ"ל, כולל כל הנדרש לביצוע מושלם, כולל אישור קונסטרוקטור וביסוס</d:t>
    </d:r>
  </si>
  <si>
    <t>01.20.050.9001</t>
  </si>
  <si>
    <d:r xmlns:d="http://schemas.openxmlformats.org/spreadsheetml/2006/main">
      <d:rPr>
        <d:sz val="11"/>
        <d:rFont val="Calibri"/>
      </d:rPr>
      <d:t xml:space="preserve">תכנון וביצוע של מדרגות ע"פ תכנית, מעץ אירוקו אקולוגי תרמי תוצרת "NOVAWOOD" או שו"ע בחתך 120/20 מ"מ , באמצעות מחבר פטנט PI-CLIPS להתקנה נסתרת,מעוגן לתשתית תרמית כנ"ל, כולל כל הנדרש לביצוע מושלם, כולל אישור קונסטרוקטור וביסוס</d:t>
    </d:r>
  </si>
  <si>
    <t>01.23</t>
  </si>
  <si>
    <t>פרק 23 - כלונסאות ואלמנטי סלארי, לביסוס מבנים ולדיפון</t>
  </si>
  <si>
    <t>01.23.020</t>
  </si>
  <si>
    <t xml:space="preserve">תת פרק 23.02 - 	כלונסאות בטון עם תמיסת בנטונייט</t>
  </si>
  <si>
    <t>01.23.020.0030</t>
  </si>
  <si>
    <d:r xmlns:d="http://schemas.openxmlformats.org/spreadsheetml/2006/main">
      <d:rPr>
        <d:sz val="11"/>
        <d:rFont val="Calibri"/>
      </d:rPr>
      <d:t xml:space="preserve">כלונסאות בטון ב-30 יצוקים עם תמיסת בנטונייט, קידוח ויציקה קוטר 50 ס"מ בעומק מעל 10 מ' ועד 20 מ' לרבות הכנסת הזיון ופינוי עודפי חפירה</d:t>
    </d:r>
  </si>
  <si>
    <t>01.23.094</t>
  </si>
  <si>
    <t>תת פרק 23.094 - תוספת מחיר לבטון מעל ב-30</t>
  </si>
  <si>
    <t>01.23.094.0020</t>
  </si>
  <si>
    <d:r xmlns:d="http://schemas.openxmlformats.org/spreadsheetml/2006/main">
      <d:rPr>
        <d:sz val="11"/>
        <d:rFont val="Calibri"/>
      </d:rPr>
      <d:t xml:space="preserve">תוספת עבור בטון ב-40 במקום ב-30 לכול סוגי הכלונסאות בקוטר 50 ס"מ</d:t>
    </d:r>
  </si>
  <si>
    <t>01.23.095</t>
  </si>
  <si>
    <t>תת פרק 23.095 - פלדת זיון</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</si>
  <si>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</si>
  <si>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</si>
  <si>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01.24</t>
  </si>
  <si>
    <t>הריסות ופירוקים</t>
  </si>
  <si>
    <t>01.24.042</t>
  </si>
  <si>
    <t>פירוק חיפוי קירות וסיתות טיח</t>
  </si>
  <si>
    <t>01.24.042.0014</t>
  </si>
  <si>
    <d:r xmlns:d="http://schemas.openxmlformats.org/spreadsheetml/2006/main">
      <d:rPr>
        <d:sz val="11"/>
        <d:rFont val="Calibri"/>
      </d:rPr>
      <d:t xml:space="preserve">פירוק חיפוי לוחות אבן/שיש מקירות קיימים, לרבות סיתות שכבת הטיט</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</si>
  <si>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</si>
  <si>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</si>
  <si>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</si>
  <si>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</si>
  <si>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</si>
  <si>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</si>
  <si>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</si>
  <si>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</si>
  <si>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</si>
  <si>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</si>
  <si>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</si>
  <si>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</si>
  <si>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01.40.051</t>
  </si>
  <si>
    <t>ריצוף משטחים ושבילים</t>
  </si>
  <si>
    <t>01.40.051.9000</t>
  </si>
  <si>
    <d:r xmlns:d="http://schemas.openxmlformats.org/spreadsheetml/2006/main">
      <d:rPr>
        <d:sz val="11"/>
        <d:rFont val="Calibri"/>
      </d:rPr>
      <d:t xml:space="preserve">כפתור אזהרה מנירוסטה מעוגן בריצוף בקידוח, עומד בתקן נגישות, 280 יחידות במ"ר, ייצור והספקה ע"י "ארבל שטראוס" או שו"ע, כולל הרכבה באתר עפ"י הנחיות היצרן ( פס אזהרה לפני מדרגות)</d:t>
    </d:r>
  </si>
  <si>
    <t>01.40.051.9001</t>
  </si>
  <si>
    <d:r xmlns:d="http://schemas.openxmlformats.org/spreadsheetml/2006/main">
      <d:rPr>
        <d:sz val="11"/>
        <d:rFont val="Calibri"/>
      </d:rPr>
      <d:t xml:space="preserve">כפתור אזהרה מנירוסטה מעוגן בריצוף בקידוח, עומד בתקן נגישות, ייצור והספקה ע"י "ארבל שטראוס" או שו"ע, כולל הרכבה באתר עפ"י הנחיות היצרן ( סימון אזורים מותרים למיקום ריהוט רחוב ע"י בתי עסק)</d:t>
    </d:r>
  </si>
  <si>
    <t>01.40.052</t>
  </si>
  <si>
    <t>מדרגות, חגורות בטון וטריבונות ישיבה</t>
  </si>
  <si>
    <t>01.40.052.9000</t>
  </si>
  <si>
    <d:r xmlns:d="http://schemas.openxmlformats.org/spreadsheetml/2006/main">
      <d:rPr>
        <d:sz val="11"/>
        <d:rFont val="Calibri"/>
      </d:rPr>
      <d:t xml:space="preserve">נגיש - מדרגות טרומיות מבטון בחתך עד 40/15-17 ס"מ (רום ושלח), מסותת SW, לרבות שקע וסרט אזהרה מחוספס ברוחב 38 מ"מ בצבע לבן, שחור או צהוב ומשטח בטון ב30 משופע עם משולשים, מצע מהודק וזיון בטון. מדרגות טרומיות במחיר יסוד (רום ושלח) 200 ₪/מ"א כולל סרט (דוגמת מדרגה נגישה עם שקע, מק"ט 4040 של אקרשטיין או שו"ע).</d:t>
    </d:r>
  </si>
  <si>
    <t>01.40.053</t>
  </si>
  <si>
    <t>ריצוף באבנים משתלבות</t>
  </si>
  <si>
    <t>01.40.053.0330</t>
  </si>
  <si>
    <d:r xmlns:d="http://schemas.openxmlformats.org/spreadsheetml/2006/main">
      <d:rPr>
        <d:sz val="11"/>
        <d:rFont val="Calibri"/>
      </d:rPr>
      <d:t xml:space="preserve">ריצוף באבנים משתלבות בעובי 10 ס"מ, מלבניות במידות 10/20 ס"מ לעומסים כבדים, לרבות חול 5 ס"מ (לא כולל מצע), גוון אפור</d:t>
    </d:r>
  </si>
  <si>
    <t>01.40.053.0485</t>
  </si>
  <si>
    <d:r xmlns:d="http://schemas.openxmlformats.org/spreadsheetml/2006/main">
      <d:rPr>
        <d:sz val="11"/>
        <d:rFont val="Calibri"/>
      </d:rPr>
      <d:t xml:space="preserve">ריצוף באבנים משתלבות בעובי 7 ס"מ, מלבני במידות 20/40 ס"מ, לרבות חול 5 ס"מ (לא כולל מצע) בגוונים שונים על בסיס מלט לבן, גמר אומבריאנו</d:t>
    </d:r>
  </si>
  <si>
    <t>01.40.053.0503</t>
  </si>
  <si>
    <d:r xmlns:d="http://schemas.openxmlformats.org/spreadsheetml/2006/main">
      <d:rPr>
        <d:sz val="11"/>
        <d:rFont val="Calibri"/>
      </d:rPr>
      <d:t xml:space="preserve">ריצוף באבנים משתלבות בעובי 6 ס"מ, רבועיות במידות 30/30 ס"מ ו/או 15/15 ס"מ דגם "סיינה שקטה" או ש"ע, לרבות חול 5 ס"מ (לא כולל מצע) בגוונים שונים על בסיס מלט לבן, גמר מלוטש</d:t>
    </d:r>
  </si>
  <si>
    <t>01.40.053.0508</t>
  </si>
  <si>
    <d:r xmlns:d="http://schemas.openxmlformats.org/spreadsheetml/2006/main">
      <d:rPr>
        <d:sz val="11"/>
        <d:rFont val="Calibri"/>
      </d:rPr>
      <d:t xml:space="preserve">ריצוף באבנים משתלבות בעובי 7 ס"מ, במידות 30/30 ו/או 15/15 ו/או 7.5/7.5 ס"מ דגם "סיינה שקטה" או שו"ע, לרבות חול 5 ס"מ (לא כולל מצע) בגוונים שונים על בסיס מלט לבן, גמר מלוטש</d:t>
    </d:r>
  </si>
  <si>
    <t>01.40.053.0575</t>
  </si>
  <si>
    <d:r xmlns:d="http://schemas.openxmlformats.org/spreadsheetml/2006/main">
      <d:rPr>
        <d:sz val="11"/>
        <d:rFont val="Calibri"/>
      </d:rPr>
      <d:t xml:space="preserve">ריצוף באבנים משתלבות בעובי 7 ס"מ, דגם "הרובע"או ש"ע במידות 10/40 ס"מ, לרבות חול 5 ס"מ (לא כולל מצע), בגוונים שונים על בסיס מלט לבן, גמר אומבריאנו</d:t>
    </d:r>
  </si>
  <si>
    <t>01.40.053.0666</t>
  </si>
  <si>
    <d:r xmlns:d="http://schemas.openxmlformats.org/spreadsheetml/2006/main">
      <d:rPr>
        <d:sz val="11"/>
        <d:rFont val="Calibri"/>
      </d:rPr>
      <d:t xml:space="preserve">ריצוף באבנים משתלבות בעובי 10 ס"מ, דגם "טבעון" או ש"ע במידות 13.5/14.5 ס"מ, לרבות חול 5 ס"מ (לא כולל מצע), בגוון צבעוני - על בסיס מלט לבן, גווני קוקטייל/סופר סטון</d:t>
    </d:r>
  </si>
  <si>
    <t>01.40.053.0798</t>
  </si>
  <si>
    <d:r xmlns:d="http://schemas.openxmlformats.org/spreadsheetml/2006/main">
      <d:rPr>
        <d:sz val="11"/>
        <d:rFont val="Calibri"/>
      </d:rPr>
      <d:t xml:space="preserve">ריצוף באבנים משתלבות בעובי 6 ס"מ, דגם "טרנטו מסותתת" או ש"ע במידות: 10/12.5 ס"מ, 13.5/14.5 ס"מ, 13.5/21.6 ס"מ, לרבות חול 5 ס"מ (לא כולל מצע) בגוונים שונים על בסיס מלט לבן</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</si>
  <si>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</si>
  <si>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</si>
  <si>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01.40.053.2502</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</si>
  <si>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על בסיס מלט לבן (סופר סטון) ו/או גוון לבן ו/או צהוב ו/או גווני קוקטייל</d:t>
    </d:r>
  </si>
  <si>
    <t>01.40.053.9002</t>
  </si>
  <si>
    <d:r xmlns:d="http://schemas.openxmlformats.org/spreadsheetml/2006/main">
      <d:rPr>
        <d:sz val="11"/>
        <d:rFont val="Calibri"/>
      </d:rPr>
      <d:t xml:space="preserve">התאמה איכותית של אבני הריצוף סביב עמודים ורגליים בגדלים שונים, כולל ניסור מדויק של האבנים, כך שהמרווח בין העמוד / רגל לקצה האבן לא יעלה על 1 ס"מ. קומפלט, לפי התכניות.</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</si>
  <si>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</si>
  <si>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</si>
  <si>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</si>
  <si>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</si>
  <si>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01.40.054.0063</t>
  </si>
  <si>
    <d:r xmlns:d="http://schemas.openxmlformats.org/spreadsheetml/2006/main">
      <d:rPr>
        <d:sz val="11"/>
        <d:rFont val="Calibri"/>
      </d:rPr>
      <d:t xml:space="preserve">אבן שפה רחבה ישרה או משופעת במידות 30/25/50 ס"מ, לרבות יסוד ומשענת בטון, גוון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</si>
  <si>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</si>
  <si>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</si>
  <si>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</si>
  <si>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</si>
  <si>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01.40.054.0292</t>
  </si>
  <si>
    <d:r xmlns:d="http://schemas.openxmlformats.org/spreadsheetml/2006/main">
      <d:rPr>
        <d:sz val="11"/>
        <d:rFont val="Calibri"/>
      </d:rPr>
      <d:t xml:space="preserve">אבן שפה עליה לרכב במידות 50/40/18 ס"מ דגם "חריש" לרבות אבנים פינתיות, יסוד ומשענת בטון, גוון צבעוני - על בסיס מלט אפור</d:t>
    </d:r>
  </si>
  <si>
    <t>01.40.054.0600</t>
  </si>
  <si>
    <d:r xmlns:d="http://schemas.openxmlformats.org/spreadsheetml/2006/main">
      <d:rPr>
        <d:sz val="11"/>
        <d:rFont val="Calibri"/>
      </d:rPr>
      <d:t xml:space="preserve">אבן גן במידות 10/20/100 ס"מ לרבות יסוד ומשענת בטון, גוון אפור</d:t>
    </d:r>
  </si>
  <si>
    <t>01.40.054.0612</t>
  </si>
  <si>
    <d:r xmlns:d="http://schemas.openxmlformats.org/spreadsheetml/2006/main">
      <d:rPr>
        <d:sz val="11"/>
        <d:rFont val="Calibri"/>
      </d:rPr>
      <d:t xml:space="preserve">אבן גן ללא פאזה במידות 10/20/100 ס"מ לרבות יסוד ומשענת בטון, גוון צבעוני - ע"ב מלט אפור (סופרסטון)</d:t>
    </d:r>
  </si>
  <si>
    <t>01.40.054.0710</t>
  </si>
  <si>
    <d:r xmlns:d="http://schemas.openxmlformats.org/spreadsheetml/2006/main">
      <d:rPr>
        <d:sz val="11"/>
        <d:rFont val="Calibri"/>
      </d:rPr>
      <d:t xml:space="preserve">אבן גן רחבה במידות 20/10/50 ס"מ, לרבות יסוד ומשענת בטון, גוון אפור</d:t>
    </d:r>
  </si>
  <si>
    <t>01.40.056</t>
  </si>
  <si>
    <t>תיחום גומות</t>
  </si>
  <si>
    <t>01.40.056.0042</t>
  </si>
  <si>
    <d:r xmlns:d="http://schemas.openxmlformats.org/spreadsheetml/2006/main">
      <d:rPr>
        <d:sz val="11"/>
        <d:rFont val="Calibri"/>
      </d:rPr>
      <d:t xml:space="preserve">תיחום גומות לעצים מ - 4 אבנים טרומיות במסגרת מרובעת במידות חוץ 100/100/10 ס"מ ומידות פנים 80/80 ס"מ, לרבות יסוד ומשענת בטון, גוון צבעוני - על בסיס מלט לבן (סופר סטון) ו/או בגמר מסותת</d:t>
    </d:r>
  </si>
  <si>
    <t>01.40.056.0780</t>
  </si>
  <si>
    <d:r xmlns:d="http://schemas.openxmlformats.org/spreadsheetml/2006/main">
      <d:rPr>
        <d:sz val="11"/>
        <d:rFont val="Calibri"/>
      </d:rPr>
      <d:t xml:space="preserve">מאריך גומה לעץ מבטון טרום במידות 15/50/15 ס"מ, תוצרת "אקרשטיין" או ש"ע, בגוון אפור או בגוון צבעוני - על בסיס מלט אפור/לבן או בגמר מסותת</d:t>
    </d:r>
  </si>
  <si>
    <t>01.40.056.9001</t>
  </si>
  <si>
    <d:r xmlns:d="http://schemas.openxmlformats.org/spreadsheetml/2006/main">
      <d:rPr>
        <d:sz val="11"/>
        <d:rFont val="Calibri"/>
      </d:rPr>
      <d:t xml:space="preserve">סריג לעץ במידות 100/200 ס"מ, מפח מחורר, כולל מסגרת ועיגון לתוחם הפתח , מגולוון וצבוע בתנור, כולל הובלה , ההכל לפי תוכניות והוראות היצרן, של חברת "אי אם שגב" או שו"ע.</d:t>
    </d:r>
  </si>
  <si>
    <t>01.40.056.9002</t>
  </si>
  <si>
    <d:r xmlns:d="http://schemas.openxmlformats.org/spreadsheetml/2006/main">
      <d:rPr>
        <d:sz val="11"/>
        <d:rFont val="Calibri"/>
      </d:rPr>
      <d:t xml:space="preserve">מסגרת לבור שתילה במידות 100/200 ס"מ, מפס מתכת, כולל גילוון חם וצביעה בתנור, קיבוע, הכל לפי התוכניות.</d:t>
    </d:r>
  </si>
  <si>
    <t>01.40.056.9003</t>
  </si>
  <si>
    <d:r xmlns:d="http://schemas.openxmlformats.org/spreadsheetml/2006/main">
      <d:rPr>
        <d:sz val="11"/>
        <d:rFont val="Calibri"/>
      </d:rPr>
      <d:t xml:space="preserve">מסגרת לבור שתילה במידות 100/100 ס"מ, מפס מתכת, כולל גילוון חם וצביעה בתנור, קיבוע, הכל לפי התוכניות.</d:t>
    </d:r>
  </si>
  <si>
    <t>01.40.056.9004</t>
  </si>
  <si>
    <d:r xmlns:d="http://schemas.openxmlformats.org/spreadsheetml/2006/main">
      <d:rPr>
        <d:sz val="11"/>
        <d:rFont val="Calibri"/>
      </d:rPr>
      <d:t xml:space="preserve">בית גידול  לעץ  במדרכה, כולל חפירה וסילוק החומר, מילוי באדמה גננית, חציץ בטון CLSM, צנרת אוורור,  וכל הנדרש  לפי  התכניות</d:t>
    </d:r>
  </si>
  <si>
    <t>01.40.056.9005</t>
  </si>
  <si>
    <d:r xmlns:d="http://schemas.openxmlformats.org/spreadsheetml/2006/main">
      <d:rPr>
        <d:sz val="11"/>
        <d:rFont val="Calibri"/>
      </d:rPr>
      <d:t xml:space="preserve">יריעות גיאוטקסטיל מקבוצה 2 כמוגדר בטבלה 51.07.02.01 (מפרט נת"י) יריעה לא ארוגה (לפחות 200 ג' / מ"ר)</d:t>
    </d:r>
  </si>
  <si>
    <t>01.40.056.9006</t>
  </si>
  <si>
    <d:r xmlns:d="http://schemas.openxmlformats.org/spreadsheetml/2006/main">
      <d:rPr>
        <d:sz val="11"/>
        <d:rFont val="Calibri"/>
      </d:rPr>
      <d:t xml:space="preserve">יריעות גיאוטקסטיל מקבוצה 1 כמוגדר בטבלה 51.07.02.01 (מפרט נת"י) יריעה לא ארוגה (לפחות 280 ג' / מ"ר)</d:t>
    </d:r>
  </si>
  <si>
    <t>01.40.056.9007</t>
  </si>
  <si>
    <d:r xmlns:d="http://schemas.openxmlformats.org/spreadsheetml/2006/main">
      <d:rPr>
        <d:sz val="11"/>
        <d:rFont val="Calibri"/>
      </d:rPr>
      <d:t xml:space="preserve">יריעה ארוגה 40/40</d:t>
    </d:r>
  </si>
  <si>
    <t>01.40.056.9008</t>
  </si>
  <si>
    <d:r xmlns:d="http://schemas.openxmlformats.org/spreadsheetml/2006/main">
      <d:rPr>
        <d:sz val="11"/>
        <d:rFont val="Calibri"/>
      </d:rPr>
      <d:t xml:space="preserve">צינור ניקוז שרשורי גמיש, בעל דופן כפולה, בקוטר 75 מ"מ, מסוג "צופן 750" תוצרת "ויסמן פרידמן פיתוח תעשיה" או שו"ע, בעל עמידות במעיכה מינימום 3750 ניוטון/מ"ר ל- 95% מהקוטר, חירוץ הצינור באורך 27 מ"מ, לרבות עטיפה בבד גיאוטכני.</d:t>
    </d:r>
  </si>
  <si>
    <t>01.40.061</t>
  </si>
  <si>
    <t>תת פרק 40.061 - קירות תומכים מבטון ובלוקי בטון</t>
  </si>
  <si>
    <t>01.40.061.0010</t>
  </si>
  <si>
    <d:r xmlns:d="http://schemas.openxmlformats.org/spreadsheetml/2006/main">
      <d:rPr>
        <d:sz val="11"/>
        <d:rFont val="Calibri"/>
      </d:rPr>
      <d:t xml:space="preserve">חפירה עבור יסוד עובר לקיר תומך, בעומק עד 2 מ'</d:t>
    </d:r>
  </si>
  <si>
    <t>01.40.061.0071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</si>
  <si>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</si>
  <si>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01.40.061.0091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</si>
  <si>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</si>
  <si>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01.40.070</t>
  </si>
  <si>
    <t>קירות כובד וגדרות בטון</t>
  </si>
  <si>
    <t>01.40.070.9001</t>
  </si>
  <si>
    <d:r xmlns:d="http://schemas.openxmlformats.org/spreadsheetml/2006/main">
      <d:rPr>
        <d:sz val="11"/>
        <d:rFont val="Calibri"/>
      </d:rPr>
      <d:t xml:space="preserve">חיפוי לקירות באריחי בטון אדריכלי , במידות 30/60/3 ס"מ , מק"ט 688342 תוצרת אקרשטיין או שו"ע, בגוון אפור, כולל עיגון לפי פרט</d:t>
    </d:r>
  </si>
  <si>
    <t>01.40.070.9003</t>
  </si>
  <si>
    <d:r xmlns:d="http://schemas.openxmlformats.org/spreadsheetml/2006/main">
      <d:rPr>
        <d:sz val="11"/>
        <d:rFont val="Calibri"/>
      </d:rPr>
      <d:t xml:space="preserve">קופינג לקירות מבטון אדריכלי, במידות 33/60/7, פינות מעוגלות, בגוון אפור, תוצרת אקרשטיין מק"ט 683003 או שו"ע , כולל עיגוןן לפי פרט</d:t>
    </d:r>
  </si>
  <si>
    <t>01.41</t>
  </si>
  <si>
    <t>גינון והשקייה</t>
  </si>
  <si>
    <t>01.41.001</t>
  </si>
  <si>
    <t>הערות כלליות לפרק 41 גינון והשקיה</t>
  </si>
  <si>
    <t>01.41.001.0002</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</si>
  <si>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</si>
  <si>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01.41.001.0005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</si>
  <si>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</si>
  <si>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01.41.001.0006</t>
  </si>
  <si>
    <d:r xmlns:d="http://schemas.openxmlformats.org/spreadsheetml/2006/main">
      <d:rPr>
        <d:sz val="11"/>
        <d:rFont val="Calibri"/>
      </d:rPr>
      <d:t xml:space="preserve">3. גודל שתילים - מבוסס על "הגדרת סטנדרטים ("תקנים") לשתילי גננות ולנוי" שמתפרסם ע"י משרד החקלאות ופיתוח הכפר.</d:t>
    </d:r>
  </si>
  <si>
    <t>01.41.001.0007</t>
  </si>
  <si>
    <d:r xmlns:d="http://schemas.openxmlformats.org/spreadsheetml/2006/main">
      <d:rPr>
        <d:sz val="11"/>
        <d:rFont val="Calibri"/>
      </d:rPr>
      <d:t xml:space="preserve">4. מחירי הנטיעה והשתילה כוללים אחריות לקליטה וטיפול במשך 60 יום.</d:t>
    </d:r>
  </si>
  <si>
    <t>01.41.001.0008</t>
  </si>
  <si>
    <d:r xmlns:d="http://schemas.openxmlformats.org/spreadsheetml/2006/main">
      <d:rPr>
        <d:sz val="11"/>
        <d:rFont val="Calibri"/>
      </d:rPr>
      <d:t xml:space="preserve">5. בורות לנטיעה בגדלים המתאימים ומילויים באדמה גננית, כלולים במחירי השתילה והנטיעה.</d:t>
    </d:r>
  </si>
  <si>
    <t>01.41.001.0009</t>
  </si>
  <si>
    <d:r xmlns:d="http://schemas.openxmlformats.org/spreadsheetml/2006/main">
      <d:rPr>
        <d:sz val="11"/>
        <d:rFont val="Calibri"/>
      </d:rPr>
      <d:t xml:space="preserve">6. עלויות חומרים לעבודות גינון והשקיה - ראה פרקים 80, 87 ב"מאגר מחירי חומרי בניה", מהדורה אינטרנטית נפרדת</d:t>
    </d:r>
  </si>
  <si>
    <t>01.41.001.0015</t>
  </si>
  <si>
    <d:r xmlns:d="http://schemas.openxmlformats.org/spreadsheetml/2006/main">
      <d:rPr>
        <d:sz val="11"/>
        <d:rFont val="Calibri"/>
      </d:rPr>
      <d:t xml:space="preserve">7. כל המחירים כוללים חומר + עבודה + רווח ונקובים בשקלים חדשים (ללא מע"מ) והינם מחירי קבלן גינון והשקיה.</d:t>
    </d:r>
  </si>
  <si>
    <t>01.41.010</t>
  </si>
  <si>
    <t>הכשרת קרקע</t>
  </si>
  <si>
    <t>01.41.010.0001</t>
  </si>
  <si>
    <d:r xmlns:d="http://schemas.openxmlformats.org/spreadsheetml/2006/main">
      <d:rPr>
        <d:sz val="11"/>
        <d:rFont val="Calibri"/>
      </d:rPr>
      <d:t xml:space="preserve">הערות: 1. ראה פירוט הסעיפים בפרק 01- עבודות עפר.2. עבודות הסרת צמחיה וניקוי השטח אינן נמדדות- ראה ב"אוגדן הכחול" סעיף 01.00.06 בפרק 01 עב' עפר, וכן סעיף 00.00.00 (טו) בפרק 00 מוקדמות. סעיף הסרת צמחיה וניקוי השטח שלהלן, ישולם רק במקרה של דרישה מיוחדת.</d:t>
    </d:r>
  </si>
  <si>
    <t>01.41.011</t>
  </si>
  <si>
    <t>עיבוד הקרקע, אדמת גן וקומפוסט -</t>
  </si>
  <si>
    <t>01.41.011.0210</t>
  </si>
  <si>
    <d:r xmlns:d="http://schemas.openxmlformats.org/spreadsheetml/2006/main">
      <d:rPr>
        <d:sz val="11"/>
        <d:rFont val="Calibri"/>
      </d:rPr>
      <d:t xml:space="preserve">אדמה גננית, לרבות פיזור בשטח - בכמויות גדולות מעל 20 מ"ק</d:t>
    </d:r>
  </si>
  <si>
    <t>01.41.011.9000</t>
  </si>
  <si>
    <d:r xmlns:d="http://schemas.openxmlformats.org/spreadsheetml/2006/main">
      <d:rPr>
        <d:sz val="11"/>
        <d:rFont val="Calibri"/>
      </d:rPr>
      <d:t xml:space="preserve">קרקע חול חמרה, כולל הבאתה, טיובה, פיזורה בתעלת הגידול והחדרתה לשכבת שברי אבן לפי מפרט</d:t>
    </d:r>
  </si>
  <si>
    <t>01.41.013</t>
  </si>
  <si>
    <t>דשא, מגביל שורשים, יריעות לחיפוי קרקע וכוורות לשריון דשא</t>
  </si>
  <si>
    <t>01.41.013.9000</t>
  </si>
  <si>
    <d:r xmlns:d="http://schemas.openxmlformats.org/spreadsheetml/2006/main">
      <d:rPr>
        <d:sz val="11"/>
        <d:rFont val="Calibri"/>
      </d:rPr>
      <d:t xml:space="preserve">גובל שורשים מונע חדירת שורשיי עצים לכבישים ומדרכות ומונע נזקים למערכות כבלים, ניקוז וביוב, מסוג "רוטקונטרול" או שו"ע, עשוי ממיריעת סיבי פוליפרופילן מולחמים, לפרישה אורכית בגובה 1270 מ"מ ובעובי 0.6-0.7 מ"מ , לרבות חיבור הקצוות בחפיפה של 80-100 ס"מ לפי הוראות היצרן ולפי תקן 16CEN/TS144 ולפי התכניות.</d:t>
    </d:r>
  </si>
  <si>
    <t>01.41.013.9001</t>
  </si>
  <si>
    <d:r xmlns:d="http://schemas.openxmlformats.org/spreadsheetml/2006/main">
      <d:rPr>
        <d:sz val="11"/>
        <d:rFont val="Calibri"/>
      </d:rPr>
      <d:t xml:space="preserve">צינור ניקוז שרשורי גמיש, בעל דופן כפולה, בוטר 75 מ"מ, מסוג "צופן 750" תוצרת "ויסמן פרידמן פיתוח תעשיה" או שו"ע, בעל עמידות במעיכה מינימום 3750 ניוטון/מ"ר ל- 95% מהקוטר, חירוץ הצינור באורך 27 מ"מ, לרבות עטיפה בבד גיאוטכני.</d:t>
    </d:r>
  </si>
  <si>
    <t>01.41.020</t>
  </si>
  <si>
    <t>נטיעה והעתקת עצים בתחום האתר</t>
  </si>
  <si>
    <t>01.41.020.0011</t>
  </si>
  <si>
    <d:r xmlns:d="http://schemas.openxmlformats.org/spreadsheetml/2006/main">
      <d:rPr>
        <d:sz val="11"/>
        <d:rFont val="Calibri"/>
      </d:rPr>
      <d:t xml:space="preserve">שתילים עונתיים בגודל 1</d:t>
    </d:r>
  </si>
  <si>
    <t>01.41.020.0030</t>
  </si>
  <si>
    <d:r xmlns:d="http://schemas.openxmlformats.org/spreadsheetml/2006/main">
      <d:rPr>
        <d:sz val="11"/>
        <d:rFont val="Calibri"/>
      </d:rPr>
      <d:t xml:space="preserve">שתילים רב שנתיים בגודל 3 (1 ליטר)</d:t>
    </d:r>
  </si>
  <si>
    <t>01.41.020.0040</t>
  </si>
  <si>
    <d:r xmlns:d="http://schemas.openxmlformats.org/spreadsheetml/2006/main">
      <d:rPr>
        <d:sz val="11"/>
        <d:rFont val="Calibri"/>
      </d:rPr>
      <d:t xml:space="preserve">שתילים בגודל 4 (3 ליטר)</d:t>
    </d:r>
  </si>
  <si>
    <t>01.41.020.0060</t>
  </si>
  <si>
    <d:r xmlns:d="http://schemas.openxmlformats.org/spreadsheetml/2006/main">
      <d:rPr>
        <d:sz val="11"/>
        <d:rFont val="Calibri"/>
      </d:rPr>
      <d:t xml:space="preserve">שתילים בגודל 6 (10 ליטר)</d:t>
    </d:r>
  </si>
  <si>
    <t>01.41.020.9000</t>
  </si>
  <si>
    <d:r xmlns:d="http://schemas.openxmlformats.org/spreadsheetml/2006/main">
      <d:rPr>
        <d:sz val="11"/>
        <d:rFont val="Calibri"/>
      </d:rPr>
      <d:t xml:space="preserve">עצים ממיכל (60 ליטר) "גודל 8" בקוטר גזע "2 מדוד 0.3 מ' מפני הקרקע, לרבות זוג סמוכות מחוטאות ו- 30 ליטר קומפוסט לעץ</d:t>
    </d:r>
  </si>
  <si>
    <t>01.41.020.9001</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</si>
  <si>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</si>
  <si>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01.41.020.9002</t>
  </si>
  <si>
    <d:r xmlns:d="http://schemas.openxmlformats.org/spreadsheetml/2006/main">
      <d:rPr>
        <d:sz val="11"/>
        <d:rFont val="Calibri"/>
      </d:rPr>
      <d:t xml:space="preserve">עצים "גודל 10" בקוטר גזע "6 ו- 60 ליטר קומפוסט לעץ ובגובה 5 מ'</d:t>
    </d:r>
  </si>
  <si>
    <t>01.41.020.9003</t>
  </si>
  <si>
    <d:r xmlns:d="http://schemas.openxmlformats.org/spreadsheetml/2006/main">
      <d:rPr>
        <d:sz val="11"/>
        <d:rFont val="Calibri"/>
      </d:rPr>
      <d:t xml:space="preserve">שיפור בורות נטיעה לעצים קיימים, והגדלת הבור על ידי חפירה זהירה, במידת האפשר, עד למידה 150/250 ס"מ, כולל מילוי באדמה פוריה, לפי התכניות והנחיית האגרונום.</d:t>
    </d:r>
  </si>
  <si>
    <t>01.41.040</t>
  </si>
  <si>
    <t>אביזרים לראש בקרה</t>
  </si>
  <si>
    <t>01.41.040.0009</t>
  </si>
  <si>
    <d:r xmlns:d="http://schemas.openxmlformats.org/spreadsheetml/2006/main">
      <d:rPr>
        <d:sz val="11"/>
        <d:rFont val="Calibri"/>
      </d:rPr>
      <d:t xml:space="preserve">הערה: האביזר כולל אספקת חומרי עזר (כגון: ניפלים, מופות, זוויות, זקפים וכו'). חפירה, הרכבה וחיבור המפרט לרשת.</d:t>
    </d:r>
  </si>
  <si>
    <t>01.41.040.0542</t>
  </si>
  <si>
    <d:r xmlns:d="http://schemas.openxmlformats.org/spreadsheetml/2006/main">
      <d:rPr>
        <d:sz val="11"/>
        <d:rFont val="Calibri"/>
      </d:rPr>
      <d:t xml:space="preserve">ארגז הגנה לראש מערכת טרמופלסטי מפלסטיק ממוחזר כדוגמת "פלסגן" או ש"ע, במידות 50/90/140 ס"מ</d:t>
    </d:r>
  </si>
  <si>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</si>
  <si>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</si>
  <si>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01.41.040.0632</t>
  </si>
  <si>
    <d:r xmlns:d="http://schemas.openxmlformats.org/spreadsheetml/2006/main">
      <d:rPr>
        <d:sz val="11"/>
        <d:rFont val="Calibri"/>
      </d:rPr>
      <d:t xml:space="preserve">בסיס סוקל מפוליאסטר משוריין כדוגמת "אורלייט בלומגארד" או ש"ע, במידות 1115/600/320 מ"מ</d:t>
    </d:r>
  </si>
  <si>
    <t>01.41.040.0634</t>
  </si>
  <si>
    <d:r xmlns:d="http://schemas.openxmlformats.org/spreadsheetml/2006/main">
      <d:rPr>
        <d:sz val="11"/>
        <d:rFont val="Calibri"/>
      </d:rPr>
      <d:t xml:space="preserve">בסיס סוקל מפוליאסטר משוריין כדוגמת "אורלייט בלומגארד" או ש"ע, במידות 1370/600/420 מ"מ</d:t>
    </d:r>
  </si>
  <si>
    <t>01.41.040.0820</t>
  </si>
  <si>
    <d:r xmlns:d="http://schemas.openxmlformats.org/spreadsheetml/2006/main">
      <d:rPr>
        <d:sz val="11"/>
        <d:rFont val="Calibri"/>
      </d:rPr>
      <d:t xml:space="preserve">סולונואיד פולסים דגם "S-982-3W-DC" או ש"ע על סרגל תלת דרכי, לרבות חיווט</d:t>
    </d:r>
  </si>
  <si>
    <t>01.41.050</t>
  </si>
  <si>
    <t>מחשבים ובקרי השקיה</t>
  </si>
  <si>
    <t>01.41.050.0540</t>
  </si>
  <si>
    <d:r xmlns:d="http://schemas.openxmlformats.org/spreadsheetml/2006/main">
      <d:rPr>
        <d:sz val="11"/>
        <d:rFont val="Calibri"/>
      </d:rPr>
      <d:t xml:space="preserve">מחשב סקורפיו XR 2X2 , לרבות רדיו, סוללה, מארז outdoor, התקנה ע"י מתקין מורשה של היצרן, רישוי קשר לשנה אחת. התקנה, אינטגרציה, הדרכה, אחריות ושרות לשנה</d:t>
    </d:r>
  </si>
  <si>
    <t>01.41.050.0550</t>
  </si>
  <si>
    <d:r xmlns:d="http://schemas.openxmlformats.org/spreadsheetml/2006/main">
      <d:rPr>
        <d:sz val="11"/>
        <d:rFont val="Calibri"/>
      </d:rPr>
      <d:t xml:space="preserve">מחשב סקורפיו XR 4X4 לרבות רדיו, סוללה, מארז outdoor, התקנה ע"י מתקין מורשה של היצרן, רישוי קשר לשנה אחת. התקנה, אינטגרציה, הדרכה, אחריות ושרות לשנה</d:t>
    </d:r>
  </si>
  <si>
    <t>01.41.050.9000</t>
  </si>
  <si>
    <d:r xmlns:d="http://schemas.openxmlformats.org/spreadsheetml/2006/main">
      <d:rPr>
        <d:sz val="11"/>
        <d:rFont val="Calibri"/>
      </d:rPr>
      <d:t xml:space="preserve">יחידת קצה אלחוטית סקורפיו XR 6X6 מוטורולה, לרבות בקר, רדיו, 8 הפעלות, 8 כניסות, סוללה, מארז outdoor, תקן CB לבקר ולאביזרים ההיקפיים. התקנה ע"י מתקין מורשה של היצרן, אינטגרציה, הדרכה, אחריות ושרות לשנה</d:t>
    </d:r>
  </si>
  <si>
    <t>01.41.070</t>
  </si>
  <si>
    <t>צנרת השקיה</t>
  </si>
  <si>
    <t>01.41.070.0476</t>
  </si>
  <si>
    <d:r xmlns:d="http://schemas.openxmlformats.org/spreadsheetml/2006/main">
      <d:rPr>
        <d:sz val="11"/>
        <d:rFont val="Calibri"/>
      </d:rPr>
      <d:t xml:space="preserve">צינורות פוליאתילן דרג 10 קשיח, קוטר 16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</si>
  <si>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</si>
  <si>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דרג 10 קשיח, קוטר 25 מ"מ, לרבות אביזרים, חיבורים והנחה, עבודות חפירה ומילוי חוזר</d:t>
    </d:r>
  </si>
  <si>
    <t>01.41.070.0479</t>
  </si>
  <si>
    <d:r xmlns:d="http://schemas.openxmlformats.org/spreadsheetml/2006/main">
      <d:rPr>
        <d:sz val="11"/>
        <d:rFont val="Calibri"/>
      </d:rPr>
      <d:t xml:space="preserve">צינורות פוליאתילן דרג 10 קשיח, קוטר 32 מ"מ, לרבות אביזרים, חיבורים והנחה, עבודות חפירה ומילוי חוזר</d:t>
    </d:r>
  </si>
  <si>
    <t>01.41.070.0481</t>
  </si>
  <si>
    <d:r xmlns:d="http://schemas.openxmlformats.org/spreadsheetml/2006/main">
      <d:rPr>
        <d:sz val="11"/>
        <d:rFont val="Calibri"/>
      </d:rPr>
      <d:t xml:space="preserve">צינורות פוליאתילן דרג 10 קשיח, קוטר 40 מ"מ, לרבות אביזרים, חיבורים והנחה, עבודות חפירה ומילוי חוזר</d:t>
    </d:r>
  </si>
  <si>
    <t>01.41.070.0490</t>
  </si>
  <si>
    <d:r xmlns:d="http://schemas.openxmlformats.org/spreadsheetml/2006/main">
      <d:rPr>
        <d:sz val="11"/>
        <d:rFont val="Calibri"/>
      </d:rPr>
      <d:t xml:space="preserve">צינורות פוליאתילן מסוג PE-100 קוטר 25 מ"מ דרג 16, לרבות אביזרים, חיבורים והנחה, עבודות חפירה ומילוי חוזר</d:t>
    </d:r>
  </si>
  <si>
    <t>01.41.070.0492</t>
  </si>
  <si>
    <d:r xmlns:d="http://schemas.openxmlformats.org/spreadsheetml/2006/main">
      <d:rPr>
        <d:sz val="11"/>
        <d:rFont val="Calibri"/>
      </d:rPr>
      <d:t xml:space="preserve">צינורות פוליאתילן מסוג PE-100 קוטר 32 מ"מ דרג 16, לרבות אביזרים, חיבורים והנחה, עבודות חפירה ומילוי חוזר</d:t>
    </d:r>
  </si>
  <si>
    <t>01.41.070.0494</t>
  </si>
  <si>
    <d:r xmlns:d="http://schemas.openxmlformats.org/spreadsheetml/2006/main">
      <d:rPr>
        <d:sz val="11"/>
        <d:rFont val="Calibri"/>
      </d:rPr>
      <d:t xml:space="preserve">צינורות פוליאתילן מסוג PE-100 קוטר 40 מ"מ דרג 16, לרבות אביזרים, חיבורים והנחה, עבודות חפירה ומילוי חוזר</d:t>
    </d:r>
  </si>
  <si>
    <t>01.41.070.0648</t>
  </si>
  <si>
    <d:r xmlns:d="http://schemas.openxmlformats.org/spreadsheetml/2006/main">
      <d:rPr>
        <d:sz val="11"/>
        <d:rFont val="Calibri"/>
      </d:rPr>
      <d:t xml:space="preserve">שרוול מצינור P.V.C דרג 12.5 קוטר 160 מ"מ, במקומות המיועדים למשטחי מדרך, לרבות חפירה בעומק כיסוי עד 100 ס"מ והשחלת חוט ניילון</d:t>
    </d:r>
  </si>
  <si>
    <t>01.41.070.0649</t>
  </si>
  <si>
    <d:r xmlns:d="http://schemas.openxmlformats.org/spreadsheetml/2006/main">
      <d:rPr>
        <d:sz val="11"/>
        <d:rFont val="Calibri"/>
      </d:rPr>
      <d:t xml:space="preserve">שרוול מצינור P.V.C דרג 12.5 קוטר 110 מ"מ, במקומות המיועדים למשטחי מדרך, לרבות חפירה בעומק כיסוי עד 100 ס"מ והשחלת חוט ניילון</d:t>
    </d:r>
  </si>
  <si>
    <t>01.41.070.0665</t>
  </si>
  <si>
    <d:r xmlns:d="http://schemas.openxmlformats.org/spreadsheetml/2006/main">
      <d:rPr>
        <d:sz val="11"/>
        <d:rFont val="Calibri"/>
      </d:rPr>
      <d:t xml:space="preserve">שרוול מצינור פוליאתילן דרג 10 קוטר 110 מ"מ קשיח, לרבות חפירה בעומק כיסוי עד 70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</si>
  <si>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</si>
  <si>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</si>
  <si>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</si>
  <si>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</si>
  <si>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</si>
  <si>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</si>
  <si>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</si>
  <si>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</si>
  <si>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</si>
  <si>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</si>
  <si>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01.41.080.0310</t>
  </si>
  <si>
    <d:r xmlns:d="http://schemas.openxmlformats.org/spreadsheetml/2006/main">
      <d:rPr>
        <d:sz val="11"/>
        <d:rFont val="Calibri"/>
      </d:rPr>
      <d:t xml:space="preserve">שסתום ואקום מחלק/מנקז לרבות הגנה בתא בקרה טרמופלסטי מתאים</d:t>
    </d:r>
  </si>
  <si>
    <t>01.41.080.9000</t>
  </si>
  <si>
    <d:r xmlns:d="http://schemas.openxmlformats.org/spreadsheetml/2006/main">
      <d:rPr>
        <d:sz val="11"/>
        <d:rFont val="Calibri"/>
      </d:rPr>
      <d:t xml:space="preserve">שלוחות טפטוף מווסת, דוגמת "רעם נטפים" או ש"ע, קוטר 17 מ"מ, טפטפת כל 20-30 ס"מ</d:t>
    </d:r>
  </si>
  <si>
    <t>01.41.080.9001</t>
  </si>
  <si>
    <d:r xmlns:d="http://schemas.openxmlformats.org/spreadsheetml/2006/main">
      <d:rPr>
        <d:sz val="11"/>
        <d:rFont val="Calibri"/>
      </d:rPr>
      <d:t xml:space="preserve">שלוחות טפטוף מווסת, דוגמת "רעם נטפים" או ש"ע, קוטר 17 מ"מ, טפטפת כל 40-50 ס"מ</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</si>
  <si>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</si>
  <si>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</si>
  <si>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</si>
  <si>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השקייה</d:t>
    </d:r>
  </si>
  <si>
    <t>01.41.092</t>
  </si>
  <si>
    <t>ראשי מערכת</t>
  </si>
  <si>
    <t>01.41.092.0030</t>
  </si>
  <si>
    <d:r xmlns:d="http://schemas.openxmlformats.org/spreadsheetml/2006/main">
      <d:rPr>
        <d:sz val="11"/>
        <d:rFont val="Calibri"/>
      </d:rPr>
      <d:t xml:space="preserve">ראש מערכת קוטר "1 עבור טפטוף ועבור המטרה (בשלוחות נפרדות), מופעל ע"י בקר השקיה הפועל עפ"י כמות, לרבות מגוף אלכסון, ברז גן, יציאה למי פיקוד, משחרר אוויר משולב, מגוף הידראולי ראשי מברונזה, מד מים עם פלט חשמלי, מסנן 50 מ"ש, מסנן 120 מ"ש, מקטין לחץ, 2 רקורדים וכל אביזרי החיבור והמחברים הנדרשים (ההפעלות ימדדו בנפרד)</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</si>
  <si>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</si>
  <si>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</si>
  <si>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01.41.099</t>
  </si>
  <si>
    <t>01.41.099.0001</t>
  </si>
  <si>
    <d:r xmlns:d="http://schemas.openxmlformats.org/spreadsheetml/2006/main">
      <d:rPr>
        <d:sz val="11"/>
        <d:rFont val="Calibri"/>
      </d:rPr>
      <d:t xml:space="preserve">פירוק זהיר של ראש מערכת ומחשב קיים ומסירתו לעירייה</d:t>
    </d:r>
  </si>
  <si>
    <t>01.41.099.0002</t>
  </si>
  <si>
    <d:r xmlns:d="http://schemas.openxmlformats.org/spreadsheetml/2006/main">
      <d:rPr>
        <d:sz val="11"/>
        <d:rFont val="Calibri"/>
      </d:rPr>
      <d:t xml:space="preserve">תוספת השקיה לפי פרט בתי גידול לעצים ברחובות</d:t>
    </d:r>
  </si>
  <si>
    <t>01.41.099.0004</t>
  </si>
  <si>
    <d:r xmlns:d="http://schemas.openxmlformats.org/spreadsheetml/2006/main">
      <d:rPr>
        <d:sz val="11"/>
        <d:rFont val="Calibri"/>
      </d:rPr>
      <d:t xml:space="preserve">התחברות לקו קיים 32 מ"מ הכולל כל המחברים ואביזרים הנדרשים</d:t>
    </d:r>
  </si>
  <si>
    <t>01.41.099.0005</t>
  </si>
  <si>
    <d:r xmlns:d="http://schemas.openxmlformats.org/spreadsheetml/2006/main">
      <d:rPr>
        <d:sz val="11"/>
        <d:rFont val="Calibri"/>
      </d:rPr>
      <d:t xml:space="preserve">התחברות לקו קיים 25 מ"מ הכולל כל המחברים ואביזרים הנדרשים</d:t>
    </d:r>
  </si>
  <si>
    <t>01.42</t>
  </si>
  <si>
    <t>ריהוט חוץ, מתקני משחק וכושר</t>
  </si>
  <si>
    <t>01.42.020</t>
  </si>
  <si>
    <t>ספסלים, שולחנות וביתנים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</si>
  <si>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</si>
  <si>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 וצבוע בלזור, רגליים ושלדה מיציקה ברזל צבועה בתנור בצביעה אלקטרוסטטית, לרבות ביסוס ועיגון</d:t>
    </d:r>
  </si>
  <si>
    <t>01.42.020.9000</t>
  </si>
  <si>
    <d:r xmlns:d="http://schemas.openxmlformats.org/spreadsheetml/2006/main">
      <d:rPr>
        <d:sz val="11"/>
        <d:rFont val="Calibri"/>
      </d:rPr>
      <d:t xml:space="preserve">ספסל דגם "גלילה" תוצרת חברת "הדס" או שו"ע, באורך 1.8 מ', עשוי מיציקת ברזל ושילוב עץ אורן פיני סוג 5 מהוקצע מחוטא וצבוע בלזור.</d:t>
    </d:r>
  </si>
  <si>
    <t>01.42.020.9001</t>
  </si>
  <si>
    <d:r xmlns:d="http://schemas.openxmlformats.org/spreadsheetml/2006/main">
      <d:rPr>
        <d:sz val="11"/>
        <d:rFont val="Calibri"/>
      </d:rPr>
      <d:t xml:space="preserve">ספסל דגם "גלילה" תוצרת חברת "הדס" או שו"ע, באורך 0.6 מ', עשוי מיציקת ברזל ושילוב עץ אורן פיני סוג 5 מהוקצע מחוטא וצבוע בלזור.</d:t>
    </d:r>
  </si>
  <si>
    <t>01.42.020.9002</t>
  </si>
  <si>
    <d:r xmlns:d="http://schemas.openxmlformats.org/spreadsheetml/2006/main">
      <d:rPr>
        <d:sz val="11"/>
        <d:rFont val="Calibri"/>
      </d:rPr>
      <d:t xml:space="preserve">מערכת בר של "שחם אריכא" או שו"ע, כולל יסוד ועיגון באורך 195 ס"מ, מק"ט 1670 עשוי מיציקת ברזל ושילוב עץ אורן פיני סוג 5 מהוקצע מחוטא וצבוע בלזור.</d:t>
    </d:r>
  </si>
  <si>
    <t>01.42.020.9003</t>
  </si>
  <si>
    <d:r xmlns:d="http://schemas.openxmlformats.org/spreadsheetml/2006/main">
      <d:rPr>
        <d:sz val="11"/>
        <d:rFont val="Calibri"/>
      </d:rPr>
      <d:t xml:space="preserve">אשפתון דגם "לורד" תוצרת "הדס" או ש"ע, בנפח 45 ליטר, עשוי יצקת ברזל בגוון RAL, חיפוי בלוחות עץ אורן, פח פנימי מגולוון , לרבות מכסה ומאפרה נשלפת מנירוסטה, וביסוס</d:t>
    </d:r>
  </si>
  <si>
    <t>01.42.020.9004</t>
  </si>
  <si>
    <d:r xmlns:d="http://schemas.openxmlformats.org/spreadsheetml/2006/main">
      <d:rPr>
        <d:sz val="11"/>
        <d:rFont val="Calibri"/>
      </d:rPr>
      <d:t xml:space="preserve">סריג לעץ במידות 100/150 ס"מ, מסגרת מתכת מגולוונת מורכבת משני חלקים, כיסוי לוחות עץ אירוקו אקולוגי תרמי תוצרת "NOVAWOOD" או שו"ע בחתך 120/20 מ"מ כולל תושבת מעוגנת לתוחם הפתח , הכל לפי התוכניות .</d:t>
    </d:r>
  </si>
  <si>
    <t>01.42.030</t>
  </si>
  <si>
    <t>מחסומים לרכב ומתקני חנייה לאופניים</t>
  </si>
  <si>
    <t>01.42.030.9001</t>
  </si>
  <si>
    <d:r xmlns:d="http://schemas.openxmlformats.org/spreadsheetml/2006/main">
      <d:rPr>
        <d:sz val="11"/>
        <d:rFont val="Calibri"/>
      </d:rPr>
      <d:t xml:space="preserve">מתקן לקשירת אופניים, דגם "קנה", מק"ט 5028, של חברת "אי אם שגב" או שו"ע.</d:t>
    </d:r>
  </si>
  <si>
    <t>01.42.030.9002</t>
  </si>
  <si>
    <d:r xmlns:d="http://schemas.openxmlformats.org/spreadsheetml/2006/main">
      <d:rPr>
        <d:sz val="11"/>
        <d:rFont val="Calibri"/>
      </d:rPr>
      <d:t xml:space="preserve">מתקן לניפוח אופניים דגם SV20 תוצרת all bikes או שו"ע</d:t>
    </d:r>
  </si>
  <si>
    <t>01.42.030.9003</t>
  </si>
  <si>
    <d:r xmlns:d="http://schemas.openxmlformats.org/spreadsheetml/2006/main">
      <d:rPr>
        <d:sz val="11"/>
        <d:rFont val="Calibri"/>
      </d:rPr>
      <d:t xml:space="preserve">עמוד מחסום דגם "לביא נשלף" תוצרת "שחם אריכא" או שו"ע, עשוי מיציקת ברזל, במידות 15/15 ס"מ וגובה 61 ס"מ, עוגן המחסום מבוטן בקרקע, מותאם לתקן נגישות 1918</d:t>
    </d:r>
  </si>
  <si>
    <t>01.42.030.9004</t>
  </si>
  <si>
    <d:r xmlns:d="http://schemas.openxmlformats.org/spreadsheetml/2006/main">
      <d:rPr>
        <d:sz val="11"/>
        <d:rFont val="Calibri"/>
      </d:rPr>
      <d:t xml:space="preserve">עמוד מחסום מיציקת ברזל מעוצב דגם "רץ" תוצרת חב' "אי אם שגב" או שו"ע, בגובה 63 ס"מ, לרבות ביסוס ועיגון</d:t>
    </d:r>
  </si>
  <si>
    <t>01.42.030.9005</t>
  </si>
  <si>
    <d:r xmlns:d="http://schemas.openxmlformats.org/spreadsheetml/2006/main">
      <d:rPr>
        <d:sz val="11"/>
        <d:rFont val="Calibri"/>
      </d:rPr>
      <d:t xml:space="preserve">עמוד מחסום "6 ממתכת מגולוונת צבועה בתנור דגם "עגול" תוצרת חב' "אי אם שגב" או ש"ע, לרבות ביסוס ועיגון</d:t>
    </d:r>
  </si>
  <si>
    <t>01.42.041</t>
  </si>
  <si>
    <t>אשפתונים ומסתורי אשפה</t>
  </si>
  <si>
    <t>01.42.041.0075</t>
  </si>
  <si>
    <d:r xmlns:d="http://schemas.openxmlformats.org/spreadsheetml/2006/main">
      <d:rPr>
        <d:sz val="11"/>
        <d:rFont val="Calibri"/>
      </d:rPr>
      <d:t xml:space="preserve">אשפתון מלבני עשוי מפלדה מגולוונת וצבוע בתנור בצביעה אלקטרוסטטית בשילוב מלוחות עץ בנפח 90 ליטר, במידות 51/40 ס"מ ובגובה 86 ס"מ, דגם "טל" כדוגמת "הדס ריהוט רחוב" או ש"ע, לרבות מיכל פנימי נשלף מפלדה מגולוונת, מכסה נפתח עם צירים, מאפרה נשלפת מפלב"מ (נירוסטה) וביסוס/עיגון</d:t>
    </d:r>
  </si>
  <si>
    <t>01.44</t>
  </si>
  <si>
    <t>גידור</t>
  </si>
  <si>
    <t>01.44.011</t>
  </si>
  <si>
    <t>גדרות מתיל, רשת, לוחות פח</t>
  </si>
  <si>
    <t>01.44.011.0500</t>
  </si>
  <si>
    <d:r xmlns:d="http://schemas.openxmlformats.org/spreadsheetml/2006/main">
      <d:rPr>
        <d:sz val="11"/>
        <d:rFont val="Calibri"/>
      </d:rPr>
      <d:t xml:space="preserve">גדר מלוחות פח טרפזי בעובי 0.6 מ"מ מגולוון וצבוע, דגם "איסכורית" או ש"ע, בעלי גובה גל של 38 מ"מ, בגובה עד 2.0 מ', לוחות פח איסכורית מונחים בכיוון הגדר, לרבות אביזרי חיבור, עמודים מגולוונים מצינור קוטר "3 כל 3.0 מ' ויסודות בטון</d:t>
    </d:r>
  </si>
  <si>
    <t>01.44.021</t>
  </si>
  <si>
    <t>מעקות הולכה והפרדה למדרכות ושטחים ציבוריים</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</si>
  <si>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</si>
  <si>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</si>
  <si>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01.44.021.9003</t>
  </si>
  <si>
    <d:r xmlns:d="http://schemas.openxmlformats.org/spreadsheetml/2006/main">
      <d:rPr>
        <d:sz val="11"/>
        <d:rFont val="Calibri"/>
      </d:rPr>
      <d:t xml:space="preserve">גדר מתכת נמוכה להגנה על אזור מגונן, בגובה 50 ס"מ ובאורך שדות של 1.5 מ' לכל היותר, מצינורות פלדה בקוטר 1.5", מגולוונים גלוון חם וצבועים בתנור, בגוון (כולל גוונים מטאליים) עפ"י בחירת האדריכל, כולל מכסה מרותך לפרופילים, יסוד בטון ועיגון לפי התכניות.</d:t>
    </d:r>
  </si>
  <si>
    <t>01.44.021.9004</t>
  </si>
  <si>
    <d:r xmlns:d="http://schemas.openxmlformats.org/spreadsheetml/2006/main">
      <d:rPr>
        <d:sz val="11"/>
        <d:rFont val="Calibri"/>
      </d:rPr>
      <d:t xml:space="preserve">מעקה בגובה 105 ס"מ ממתכת, מגוולון גלוון חם וצבוע בתנור, באבקה אלקטרוסטטית , בגוון עפ"י בחירת האדריכל (כולל גוונים מטאליים), רוזטה לכיסוי העיגון, פלטקות, או יסוד ופרופילי עמודים סגורים במכסה מרותך, דגם לפי הקיים באתר והתכניות.</d:t>
    </d:r>
  </si>
  <si>
    <t>01.44.022</t>
  </si>
  <si>
    <t>מעקות לבניה ורוויה</t>
  </si>
  <si>
    <t>01.44.022.9000</t>
  </si>
  <si>
    <d:r xmlns:d="http://schemas.openxmlformats.org/spreadsheetml/2006/main">
      <d:rPr>
        <d:sz val="11"/>
        <d:rFont val="Calibri"/>
      </d:rPr>
      <d:t xml:space="preserve">מאחז יד מצינור מגולוון בקוטר 40 מ"מ, מגולוון וצבוע בתנור, כולל עמודים אנכיים כל 1.5 מ' לכל היותר, עיגון וביטון בקרקע או חיבור לקירות לפי פרט.</d:t>
    </d:r>
  </si>
  <si>
    <t>01.44.031</t>
  </si>
  <si>
    <t>שערים מפרופילי פלדה</t>
  </si>
  <si>
    <t>01.44.031.0192</t>
  </si>
  <si>
    <d:r xmlns:d="http://schemas.openxmlformats.org/spreadsheetml/2006/main">
      <d:rPr>
        <d:sz val="11"/>
        <d:rFont val="Calibri"/>
      </d:rPr>
      <d:t xml:space="preserve">שער נגרר מגולוון על מסילה דגם "ארז" או שו"ע, גובה 200 ס"מ ובאורך מעל 6.0 מ' ועד 8.0 מ', פרופיל מסגרת עליון 80/80/3.2 מ"מ, ניצבים מפרופיל 30/30/1.5 מ"מ במרווח של 99 מ"מ, לרבות עמודי שער כפולים מפרופיל 100/100/3.2 מ"מ, יצוקה בחתך 30/20 ס"מ, אוזניים למנעול תלייה, גלגלים ויסודות בטון 60/60/100 ס"מ. לא כולל הכנות להפיכת השער שער חשמלי כגון: פס שיניים, עיניות, מנוע ומנורה מהבהבת</d:t>
    </d:r>
  </si>
  <si>
    <t>01.51</t>
  </si>
  <si>
    <t>סלילת כבישים ורחבות</t>
  </si>
  <si>
    <t>01.51.010</t>
  </si>
  <si>
    <t>עבודות הכנה ופירוק</t>
  </si>
  <si>
    <t>01.51.010.0024</t>
  </si>
  <si>
    <d:r xmlns:d="http://schemas.openxmlformats.org/spreadsheetml/2006/main">
      <d:rPr>
        <d:sz val="11"/>
        <d:rFont val="Calibri"/>
      </d:rPr>
      <d:t xml:space="preserve">כריתת עצים שהיקף גזעם הנמדד בגובה 1.0 מ' מעל פני הקרקע הינו מעל 10 ס"מ ועד 20 ס"מ וגובהם עד 3.0 מ' (המחיר ל-6 עצים מינימום, עבור כמות קטנה יותר - ראה הערות בתחילת תת הפרק), כופר ע"ח המזמין</d:t>
    </d:r>
  </si>
  <si>
    <t>01.51.010.0026</t>
  </si>
  <si>
    <d:r xmlns:d="http://schemas.openxmlformats.org/spreadsheetml/2006/main">
      <d:rPr>
        <d:sz val="11"/>
        <d:rFont val="Calibri"/>
      </d:rPr>
      <d:t xml:space="preserve">כריתת עצים שהיקף גזעם הנמדד בגובה 1.0מ' מעל פני הקרקע הינו מעל 20ס"מ ועד 30ס"מ וגובהם עד 6.0מ' )המחיר ל- 6עציםמינימום, עבור כמות קטנה יותר -ראההערות בתחילת תת הפרק(, כופר ע"חהמזמין</d:t>
    </d:r>
  </si>
  <si>
    <t>01.51.010.0034</t>
  </si>
  <si>
    <d:r xmlns:d="http://schemas.openxmlformats.org/spreadsheetml/2006/main">
      <d:rPr>
        <d:sz val="11"/>
        <d:rFont val="Calibri"/>
      </d:rPr>
      <d:t xml:space="preserve">כריתת עצים שהיקף גזעם הנמדד בגובה 1.0מ' מעל פני הקרקע הינו מעל 60ס"מ ועד 90ס"מ וגובהם מעל 6.0מ' ועד 11.0מ')המחיר ל- 6עצים מינימום, עבור כמות קטנהיותר - ראה הערות בתחילת תת הפרק(,כופר ע"ח המזמין</d:t>
    </d:r>
  </si>
  <si>
    <t>01.51.010.0060</t>
  </si>
  <si>
    <d:r xmlns:d="http://schemas.openxmlformats.org/spreadsheetml/2006/main">
      <d:rPr>
        <d:sz val="11"/>
        <d:rFont val="Calibri"/>
      </d:rPr>
      <d:t xml:space="preserve">ריסוס שטחים בחומר הדברה לקטילת שורשי צמחיה ועשבי בר</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</si>
  <si>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</si>
  <si>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</si>
  <si>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01.51.010.0073</t>
  </si>
  <si>
    <d:r xmlns:d="http://schemas.openxmlformats.org/spreadsheetml/2006/main">
      <d:rPr>
        <d:sz val="11"/>
        <d:rFont val="Calibri"/>
      </d:rPr>
      <d:t xml:space="preserve">פירוק צינור מים קוטר "14 - "6 לרבות ניתוק הצינור, חפירה, פירוק הצינור והחזרת החומר החפור והידוקו</d:t>
    </d:r>
  </si>
  <si>
    <t>01.51.010.0103</t>
  </si>
  <si>
    <d:r xmlns:d="http://schemas.openxmlformats.org/spreadsheetml/2006/main">
      <d:rPr>
        <d:sz val="11"/>
        <d:rFont val="Calibri"/>
      </d:rPr>
      <d:t xml:space="preserve">פירוק ברז כיבוי אש (הידרנט) קיים קוטר "3, ללא סגירת קו באוגנים</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</si>
  <si>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</si>
  <si>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</si>
  <si>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01.51.010.0206</t>
  </si>
  <si>
    <d:r xmlns:d="http://schemas.openxmlformats.org/spreadsheetml/2006/main">
      <d:rPr>
        <d:sz val="11"/>
        <d:rFont val="Calibri"/>
      </d:rPr>
      <d:t xml:space="preserve">פירוק תא לאביזרים בקוטר 100-125 ס"מ בעומק עד 1.75 מ', לרבות מילוי הבור עם חול או מצע מהודק</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</si>
  <si>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</si>
  <si>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</si>
  <si>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</si>
  <si>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</si>
  <si>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</si>
  <si>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</si>
  <si>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</si>
  <si>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</si>
  <si>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01.51.010.0412</t>
  </si>
  <si>
    <d:r xmlns:d="http://schemas.openxmlformats.org/spreadsheetml/2006/main">
      <d:rPr>
        <d:sz val="11"/>
        <d:rFont val="Calibri"/>
      </d:rPr>
      <d:t xml:space="preserve">קרצוף מיסעת אספלט קיים בעובי מעל 5 ס"מ ועד 10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</si>
  <si>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</si>
  <si>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</si>
  <si>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</si>
  <si>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</si>
  <si>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01.51.010.0500</t>
  </si>
  <si>
    <d:r xmlns:d="http://schemas.openxmlformats.org/spreadsheetml/2006/main">
      <d:rPr>
        <d:sz val="11"/>
        <d:rFont val="Calibri"/>
      </d:rPr>
      <d:t xml:space="preserve">פירוק מעקות הולכה או הפרדה להולכי רגל, לרבות מילוי בור היסוד</d:t>
    </d:r>
  </si>
  <si>
    <t>01.51.010.0509</t>
  </si>
  <si>
    <d:r xmlns:d="http://schemas.openxmlformats.org/spreadsheetml/2006/main">
      <d:rPr>
        <d:sz val="11"/>
        <d:rFont val="Calibri"/>
      </d:rPr>
      <d:t xml:space="preserve">פירוק והתקנה מחדש של מעקות הולכה או הפרדה להולכי רגל, לרבות מילוי בור היסוד של המעקה שפורק ותיקון הריצוף</d:t>
    </d:r>
  </si>
  <si>
    <t>01.51.010.0522</t>
  </si>
  <si>
    <d:r xmlns:d="http://schemas.openxmlformats.org/spreadsheetml/2006/main">
      <d:rPr>
        <d:sz val="11"/>
        <d:rFont val="Calibri"/>
      </d:rPr>
      <d:t xml:space="preserve">פירוק עמוד מחסום לרכב מיציקת ברזל או מבטון טרום בקוטר 30 ס"מ ובגובה עד 1.0 מ', לרבות מילוי הבור</d:t>
    </d:r>
  </si>
  <si>
    <t>01.51.010.0538</t>
  </si>
  <si>
    <d:r xmlns:d="http://schemas.openxmlformats.org/spreadsheetml/2006/main">
      <d:rPr>
        <d:sz val="11"/>
        <d:rFont val="Calibri"/>
      </d:rPr>
      <d:t xml:space="preserve">פירוק מדרגות אבן בלבד (פירוק הביסוס ימדד בנפרד)</d:t>
    </d:r>
  </si>
  <si>
    <t>01.51.010.0570</t>
  </si>
  <si>
    <d:r xmlns:d="http://schemas.openxmlformats.org/spreadsheetml/2006/main">
      <d:rPr>
        <d:sz val="11"/>
        <d:rFont val="Calibri"/>
      </d:rPr>
      <d:t xml:space="preserve">פירוק של נדבכי ראש (קופינג) בטון ו/או אבן ברוחב עד 40 ס"מ ובעובי עד 8 ס"מ</d:t>
    </d:r>
  </si>
  <si>
    <t>01.51.010.0610</t>
  </si>
  <si>
    <d:r xmlns:d="http://schemas.openxmlformats.org/spreadsheetml/2006/main">
      <d:rPr>
        <d:sz val="11"/>
        <d:rFont val="Calibri"/>
      </d:rPr>
      <d:t xml:space="preserve">פירוק גדרות וקירות תומכים מאבן בעובי כולל של עד 35 ס"מ ושמירת האבן לשימוש חוזר, לרבות ניקוי האבן</d:t>
    </d:r>
  </si>
  <si>
    <t>01.51.010.0900</t>
  </si>
  <si>
    <d:r xmlns:d="http://schemas.openxmlformats.org/spreadsheetml/2006/main">
      <d:rPr>
        <d:sz val="11"/>
        <d:rFont val="Calibri"/>
      </d:rPr>
      <d:t xml:space="preserve">פירוק עמוד עם תמרור (על עמוד אחד), לרבות פירוק יסוד</d:t>
    </d:r>
  </si>
  <si>
    <t>01.51.010.9000</t>
  </si>
  <si>
    <d:r xmlns:d="http://schemas.openxmlformats.org/spreadsheetml/2006/main">
      <d:rPr>
        <d:sz val="11"/>
        <d:rFont val="Calibri"/>
      </d:rPr>
      <d:t xml:space="preserve">פירוק מבנה תחנת אוטובוס/טרמפיאדה, לרבות פירוק הרצפה ומילוי הבורות</d:t>
    </d:r>
  </si>
  <si>
    <t>01.51.010.9001</t>
  </si>
  <si>
    <d:r xmlns:d="http://schemas.openxmlformats.org/spreadsheetml/2006/main">
      <d:rPr>
        <d:sz val="11"/>
        <d:rFont val="Calibri"/>
      </d:rPr>
      <d:t xml:space="preserve">ביצוע פרט הגנת בטון על קו ביוב רדוד 
כולל חפירה נוספת תחת חפירת השתית, לפי הפרט והתנוחה, כולל חפירה זהירה מעל צינור קיים, תבניות, ברזל זיון, משטחי קלקר ויציקת בטון כולל חומר מהיר התקשות.</d:t>
    </d:r>
  </si>
  <si>
    <t>01.51.010.9010</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</si>
  <si>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</si>
  <si>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01.51.020</t>
  </si>
  <si>
    <t>01.51.020.0009</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</si>
  <si>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של עד 5000 מ"ק</d:t>
    </d:r>
  </si>
  <si>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</si>
  <si>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</si>
  <si>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</si>
  <si>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</si>
  <si>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</si>
  <si>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</si>
  <si>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</si>
  <si>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</si>
  <si>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01.51.030.0008</t>
  </si>
  <si>
    <d:r xmlns:d="http://schemas.openxmlformats.org/spreadsheetml/2006/main">
      <d:rPr>
        <d:sz val="11"/>
        <d:rFont val="Calibri"/>
      </d:rPr>
      <d:t xml:space="preserve">מצע סוג א' לרבות פיזור והידוק מבוקר, המצע יסופק ממחצבה מאושרת. המחיר הינו לכמות של עד 250 מ"ק.</d:t>
    </d:r>
  </si>
  <si>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</si>
  <si>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</si>
  <si>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01.51.030.0050</t>
  </si>
  <si>
    <d:r xmlns:d="http://schemas.openxmlformats.org/spreadsheetml/2006/main">
      <d:rPr>
        <d:sz val="11"/>
        <d:rFont val="Calibri"/>
      </d:rPr>
      <d:t xml:space="preserve">שברי אבן "בקלש" לייצוב שתית, לרבות פיזור והידוק (גודל 100-150 מ"מ ללא דקים)</d:t>
    </d:r>
  </si>
  <si>
    <t>01.51.030.0100</t>
  </si>
  <si>
    <d:r xmlns:d="http://schemas.openxmlformats.org/spreadsheetml/2006/main">
      <d:rPr>
        <d:sz val="11"/>
        <d:rFont val="Calibri"/>
      </d:rPr>
      <d:t xml:space="preserve">שכבת תשתית מחצץ לרבות פיזור והידוק מבוקר (גודל 30-60 מ"מ ללא דקים)</d:t>
    </d:r>
  </si>
  <si>
    <t>01.51.030.9000</t>
  </si>
  <si>
    <d:r xmlns:d="http://schemas.openxmlformats.org/spreadsheetml/2006/main">
      <d:rPr>
        <d:sz val="11"/>
        <d:rFont val="Calibri"/>
      </d:rPr>
      <d:t xml:space="preserve">תשתית אגו"ם סוג א' מיוצב בצמנט.</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</si>
  <si>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</si>
  <si>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</si>
  <si>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</si>
  <si>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</si>
  <si>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01.51.040.9010</t>
  </si>
  <si>
    <d:r xmlns:d="http://schemas.openxmlformats.org/spreadsheetml/2006/main">
      <d:rPr>
        <d:sz val="11"/>
        <d:rFont val="Calibri"/>
      </d:rPr>
      <d:t xml:space="preserve">תא"צ 19 בעובי 5 ס"מ אגרגט גירי/דולומיטי ביטומן PG-70-10.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</si>
  <si>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</si>
  <si>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</si>
  <si>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</si>
  <si>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</si>
  <si>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</si>
  <si>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</si>
  <si>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</si>
  <si>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</si>
  <si>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01.51.081.0017</t>
  </si>
  <si>
    <d:r xmlns:d="http://schemas.openxmlformats.org/spreadsheetml/2006/main">
      <d:rPr>
        <d:sz val="11"/>
        <d:rFont val="Calibri"/>
      </d:rPr>
      <d:t xml:space="preserve">תמרור הוריה זוהר מחזיר אור מסוג עירוני, דרגת מחזיר אור RA1 לפי ת"י 12899 חלק 1, ללא עמוד</d:t>
    </d:r>
  </si>
  <si>
    <t>01.51.081.0018</t>
  </si>
  <si>
    <d:r xmlns:d="http://schemas.openxmlformats.org/spreadsheetml/2006/main">
      <d:rPr>
        <d:sz val="11"/>
        <d:rFont val="Calibri"/>
      </d:rPr>
      <d:t xml:space="preserve">תמרור זכות קדימה זוהר מחזיר אור מסוג עירוני, דרגת מחזיר אור RA1 לפי ת"י 12899 חלק 1, ללא עמוד</d:t>
    </d:r>
  </si>
  <si>
    <t>01.51.081.0019</t>
  </si>
  <si>
    <d:r xmlns:d="http://schemas.openxmlformats.org/spreadsheetml/2006/main">
      <d:rPr>
        <d:sz val="11"/>
        <d:rFont val="Calibri"/>
      </d:rPr>
      <d:t xml:space="preserve">תמרור מודיעין זוהר מחזיר אור מסוג עירוני, דרגת מחזיר אור RA1 לפי ת"י 12899 חלק 1, ללא עמוד</d:t>
    </d:r>
  </si>
  <si>
    <t>01.51.081.0020</t>
  </si>
  <si>
    <d:r xmlns:d="http://schemas.openxmlformats.org/spreadsheetml/2006/main">
      <d:rPr>
        <d:sz val="11"/>
        <d:rFont val="Calibri"/>
      </d:rPr>
      <d:t xml:space="preserve">תמרור איסורים והגבלות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</si>
  <si>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</si>
  <si>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</si>
  <si>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</si>
  <si>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</si>
  <si>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01.51.081.0050</t>
  </si>
  <si>
    <d:r xmlns:d="http://schemas.openxmlformats.org/spreadsheetml/2006/main">
      <d:rPr>
        <d:sz val="11"/>
        <d:rFont val="Calibri"/>
      </d:rPr>
      <d:t xml:space="preserve">עמוד מגולוון קוטר "3 לתמרור מסוג עירוני, כולל יסוד ופקק בחלק העליון</d:t>
    </d:r>
  </si>
  <si>
    <t>01.51.081.1521</t>
  </si>
  <si>
    <d:r xmlns:d="http://schemas.openxmlformats.org/spreadsheetml/2006/main">
      <d:rPr>
        <d:sz val="11"/>
        <d:rFont val="Calibri"/>
      </d:rPr>
      <d:t xml:space="preserve">שלט מסוג בין עירוני זוהר, מחזיר אור בדרגה 2 H.I (דרגת רב עוצמה), לדרך בין עירונית, עשוי מפח אלומיניום בעובי 2 מ"מ, לרבות מסגרת בחתך מינימלי של 30/30 מ"מ וחיבור, בשטח עד 4 מ"ר, ללא עמודים</d:t>
    </d:r>
  </si>
  <si>
    <t>01.51.081.9000</t>
  </si>
  <si>
    <d:r xmlns:d="http://schemas.openxmlformats.org/spreadsheetml/2006/main">
      <d:rPr>
        <d:sz val="11"/>
        <d:rFont val="Calibri"/>
      </d:rPr>
      <d:t xml:space="preserve">תוספת למחיר שלט/תמרור צידיים עבור יישום חומר מחזיר אור מדרגה 3 במקום חומר מדרגה 2.</d:t>
    </d:r>
  </si>
  <si>
    <t>01.51.082</t>
  </si>
  <si>
    <t>צביעה וסימון דרכים ומסלולים</t>
  </si>
  <si>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</si>
  <si>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</si>
  <si>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</si>
  <si>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</si>
  <si>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</si>
  <si>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</si>
  <si>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</si>
  <si>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</si>
  <si>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</si>
  <si>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</si>
  <si>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</si>
  <si>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</si>
  <si>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01.51.082.0486</t>
  </si>
  <si>
    <d:r xmlns:d="http://schemas.openxmlformats.org/spreadsheetml/2006/main">
      <d:rPr>
        <d:sz val="11"/>
        <d:rFont val="Calibri"/>
      </d:rPr>
      <d:t xml:space="preserve">נגיש- צביעה בשבלונה בחניית נכים של סמל נכים בצבע לבן על רקע כחול במידות 60/60 ס"מ, לרבות אחריות 12 חודשים</d:t>
    </d:r>
  </si>
  <si>
    <t>01.51.082.9000</t>
  </si>
  <si>
    <d:r xmlns:d="http://schemas.openxmlformats.org/spreadsheetml/2006/main">
      <d:rPr>
        <d:sz val="11"/>
        <d:rFont val="Calibri"/>
      </d:rPr>
      <d:t xml:space="preserve">צביעת קווים ברוחב 20 ס"מ בצבע חד רכיבי לבן/צהוב מלא/מקווקר, לרבות אחריות 6 חודשים.</d:t>
    </d:r>
  </si>
  <si>
    <t>01.51.082.9001</t>
  </si>
  <si>
    <d:r xmlns:d="http://schemas.openxmlformats.org/spreadsheetml/2006/main">
      <d:rPr>
        <d:sz val="11"/>
        <d:rFont val="Calibri"/>
      </d:rPr>
      <d:t xml:space="preserve">צביעת מעויין בצבע צהוב (תמרור 503), לרבות אחריות 12 חודשים</d:t>
    </d:r>
  </si>
  <si>
    <t>01.51.082.9002</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</si>
  <si>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d:t>
    </d:r>
  </si>
  <si>
    <t>01.57</t>
  </si>
  <si>
    <t>קווי מים, ביוב ותיעול</t>
  </si>
  <si>
    <t>01.57.011</t>
  </si>
  <si>
    <t>צינורות פלדה לאספקת מים</t>
  </si>
  <si>
    <t>01.57.011.0151</t>
  </si>
  <si>
    <d:r xmlns:d="http://schemas.openxmlformats.org/spreadsheetml/2006/main">
      <d:rPr>
        <d:sz val="11"/>
        <d:rFont val="Calibri"/>
      </d:rPr>
      <d:t xml:space="preserve">צינורות פלדה קוטר "3,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</si>
  <si>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</si>
  <si>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</si>
  <si>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01.57.011.0153</t>
  </si>
  <si>
    <d:r xmlns:d="http://schemas.openxmlformats.org/spreadsheetml/2006/main">
      <d:rPr>
        <d:sz val="11"/>
        <d:rFont val="Calibri"/>
      </d:rPr>
      <d:t xml:space="preserve">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</si>
  <si>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01.57.011.0154</t>
  </si>
  <si>
    <d:r xmlns:d="http://schemas.openxmlformats.org/spreadsheetml/2006/main">
      <d:rPr>
        <d:sz val="11"/>
        <d:rFont val="Calibri"/>
      </d:rPr>
      <d:t xml:space="preserve">צינורות פלדה קוטר "8,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</si>
  <si>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</si>
  <si>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</si>
  <si>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</si>
  <si>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</si>
  <si>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01.57.011.0900</t>
  </si>
  <si>
    <d:r xmlns:d="http://schemas.openxmlformats.org/spreadsheetml/2006/main">
      <d:rPr>
        <d:sz val="11"/>
        <d:rFont val="Calibri"/>
      </d:rPr>
      <d:t xml:space="preserve">תוספת לצינורות מים מפלדה עד קוטר "14 עבור עומק נוסף של 0.5 מ' - עד לעומק 2.25 מ'</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</si>
  <si>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</si>
  <si>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</si>
  <si>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01.57.011.0940</t>
  </si>
  <si>
    <d:r xmlns:d="http://schemas.openxmlformats.org/spreadsheetml/2006/main">
      <d:rPr>
        <d:sz val="11"/>
        <d:rFont val="Calibri"/>
      </d:rPr>
      <d:t xml:space="preserve">תוספת לצינורות מים מפלדה קוטר "18-"16 עבור עומק נוסף של 0.5 מ' - לכל עומק מעל 2.25 מ'</d:t>
    </d:r>
  </si>
  <si>
    <t>01.57.014</t>
  </si>
  <si>
    <t>חיבור קווי מים</t>
  </si>
  <si>
    <t>01.57.014.0010</t>
  </si>
  <si>
    <d:r xmlns:d="http://schemas.openxmlformats.org/spreadsheetml/2006/main">
      <d:rPr>
        <d:sz val="11"/>
        <d:rFont val="Calibri"/>
      </d:rPr>
      <d:t xml:space="preserve">חיבור קו מים חדש מצינור פלדה קוטר "3 לקו קיים מצינור פלדה קוטר "3,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</si>
  <si>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</si>
  <si>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</si>
  <si>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01.57.014.0050</t>
  </si>
  <si>
    <d:r xmlns:d="http://schemas.openxmlformats.org/spreadsheetml/2006/main">
      <d:rPr>
        <d:sz val="11"/>
        <d:rFont val="Calibri"/>
      </d:rPr>
      <d:t xml:space="preserve">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</si>
  <si>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01.57.014.0070</t>
  </si>
  <si>
    <d:r xmlns:d="http://schemas.openxmlformats.org/spreadsheetml/2006/main">
      <d:rPr>
        <d:sz val="11"/>
        <d:rFont val="Calibri"/>
      </d:rPr>
      <d:t xml:space="preserve">חיבור קו מים חדש מצינור פלדה קוטר "8 לקו קיים מצינור פלדה קוטר "8,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</si>
  <si>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</si>
  <si>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</si>
  <si>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01.57.014.0170</t>
  </si>
  <si>
    <d:r xmlns:d="http://schemas.openxmlformats.org/spreadsheetml/2006/main">
      <d:rPr>
        <d:sz val="11"/>
        <d:rFont val="Calibri"/>
      </d:rPr>
      <d:t xml:space="preserve">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</si>
  <si>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</si>
  <si>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</si>
  <si>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01.57.021.0094</t>
  </si>
  <si>
    <d:r xmlns:d="http://schemas.openxmlformats.org/spreadsheetml/2006/main">
      <d:rPr>
        <d:sz val="11"/>
        <d:rFont val="Calibri"/>
      </d:rPr>
      <d:t xml:space="preserve">מגוף טריז צר קוטר "3 עשוי ברזל יציקה, עם ציפוי פנים וחוץ אפוקסי ללחץ עבודה של 16 אטמ', לרבות אוגנים נגדיים</d:t>
    </d:r>
  </si>
  <si>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</si>
  <si>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</si>
  <si>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01.57.021.0096</t>
  </si>
  <si>
    <d:r xmlns:d="http://schemas.openxmlformats.org/spreadsheetml/2006/main">
      <d:rPr>
        <d:sz val="11"/>
        <d:rFont val="Calibri"/>
      </d:rPr>
      <d:t xml:space="preserve">מגוף טריז צר קוטר "6 עשוי ברזל יציקה, עם ציפוי פנים וחוץ אפוקסי ללחץ עבודה של 16 אטמ', לרבות אוגנים נגדיים</d:t>
    </d:r>
  </si>
  <si>
    <t>01.57.021.0097</t>
  </si>
  <si>
    <d:r xmlns:d="http://schemas.openxmlformats.org/spreadsheetml/2006/main">
      <d:rPr>
        <d:sz val="11"/>
        <d:rFont val="Calibri"/>
      </d:rPr>
      <d:t xml:space="preserve">מגוף טריז צר קוטר "8 עשוי ברזל יציקה, עם ציפוי פנים וחוץ אפוקסי ללחץ עבודה של 16 אטמ', לרבות אוגנים נגדיים</d:t>
    </d:r>
  </si>
  <si>
    <t>01.57.021.0098</t>
  </si>
  <si>
    <d:r xmlns:d="http://schemas.openxmlformats.org/spreadsheetml/2006/main">
      <d:rPr>
        <d:sz val="11"/>
        <d:rFont val="Calibri"/>
      </d:rPr>
      <d:t xml:space="preserve">מגוף טריז צר קוטר "10 עשוי ברזל יציקה, עם ציפוי פנים וחוץ אפוקסי ללחץ עבודה של 16 אטמ', לרבות אוגנים נגדיים</d:t>
    </d:r>
  </si>
  <si>
    <t>01.57.021.0101</t>
  </si>
  <si>
    <d:r xmlns:d="http://schemas.openxmlformats.org/spreadsheetml/2006/main">
      <d:rPr>
        <d:sz val="11"/>
        <d:rFont val="Calibri"/>
      </d:rPr>
      <d:t xml:space="preserve">מגוף טריז צר קוטר "16 עשוי ברזל יציקה, עם ציפוי פנים וחוץ אפוקסי ללחץ עבודה של 16 אטמ', לרבות אוגנים נגדיים</d:t>
    </d:r>
  </si>
  <si>
    <t>01.57.022</t>
  </si>
  <si>
    <t>שסתומים ומסננים בקווי מים</t>
  </si>
  <si>
    <t>01.57.022.0502</t>
  </si>
  <si>
    <d:r xmlns:d="http://schemas.openxmlformats.org/spreadsheetml/2006/main">
      <d:rPr>
        <d:sz val="11"/>
        <d:rFont val="Calibri"/>
      </d:rPr>
      <d:t xml:space="preserve">שסתום אוויר משולב למים קוטר "3 עשוי ברזל יציקה דגם "D-050" או ש"ע, ללחץ עבודה של 16 אטמ', לרבות אוגנים נגדיים, אטמים וברגי עיגון</d:t>
    </d:r>
  </si>
  <si>
    <t>01.57.026</t>
  </si>
  <si>
    <t>ברזי כיבוי אש (הידרנטים) מחוץ לבניין</t>
  </si>
  <si>
    <t>01.57.026.0023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</si>
  <si>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</si>
  <si>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01.57.026.0070</t>
  </si>
  <si>
    <d:r xmlns:d="http://schemas.openxmlformats.org/spreadsheetml/2006/main">
      <d:rPr>
        <d:sz val="11"/>
        <d:rFont val="Calibri"/>
      </d:rPr>
      <d:t xml:space="preserve">תוספת עבור מתקן שבירה על זקף קוטר "4, למניעת הצפה</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</si>
  <si>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</si>
  <si>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</si>
  <si>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</si>
  <si>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</si>
  <si>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01.57.027.0030</t>
  </si>
  <si>
    <d:r xmlns:d="http://schemas.openxmlformats.org/spreadsheetml/2006/main">
      <d:rPr>
        <d:sz val="11"/>
        <d:rFont val="Calibri"/>
      </d:rPr>
      <d:t xml:space="preserve">תא לאביזרים מחוליות טרומיות, קוטר פנימי 80 ס"מ, ובעומק עד 1.25 מ' עם מכסה ב.ב. קוטר 50 ס"מ, ממין B125 (12.5 טון) ורצפת חצץ, לרבות עבודות חפירה ומילוי חוזר</d:t>
    </d:r>
  </si>
  <si>
    <t>01.57.042</t>
  </si>
  <si>
    <t>שוחות בקרה עגולות לביוב מחוליות טרומיות</t>
  </si>
  <si>
    <t>01.57.042.1230</t>
  </si>
  <si>
    <d:r xmlns:d="http://schemas.openxmlformats.org/spreadsheetml/2006/main">
      <d:rPr>
        <d:sz val="11"/>
        <d:rFont val="Calibri"/>
      </d:rPr>
      <d:t xml:space="preserve">החלפת תקרת שוחת בקרה קוטר פנים 100 ס"מ לתקרה כבדה ומכסה ב.ב. קוטר 60 ס"מ ממין D400 (40 טון), לרבות כל העבודות הנדרשות לביצוע מושלם</d:t>
    </d:r>
  </si>
  <si>
    <t>01.57.042.1240</t>
  </si>
  <si>
    <d:r xmlns:d="http://schemas.openxmlformats.org/spreadsheetml/2006/main">
      <d:rPr>
        <d:sz val="11"/>
        <d:rFont val="Calibri"/>
      </d:rPr>
      <d:t xml:space="preserve">החלפת תקרת שוחת בקרה קוטר פנים 125 ס"מ לתקרה כבדה ומכסה ב.ב. קוטר 50 ס"מ ממין D400 (40 טון), לרבות כל העבודות הנדרשות לביצוע מושלם</d:t>
    </d:r>
  </si>
  <si>
    <t>01.57.042.1330</t>
  </si>
  <si>
    <d:r xmlns:d="http://schemas.openxmlformats.org/spreadsheetml/2006/main">
      <d:rPr>
        <d:sz val="11"/>
        <d:rFont val="Calibri"/>
      </d:rPr>
      <d:t xml:space="preserve">החלפת מכסה שוחת בקרה משולב בטון יצקת עם מסגרת בקוטר 60 ס"מ, קוטר פתח 60 ס"מ ממין D400 (40 טון)</d:t>
    </d:r>
  </si>
  <si>
    <t>01.57.042.1332</t>
  </si>
  <si>
    <d:r xmlns:d="http://schemas.openxmlformats.org/spreadsheetml/2006/main">
      <d:rPr>
        <d:sz val="11"/>
        <d:rFont val="Calibri"/>
      </d:rPr>
      <d:t xml:space="preserve">תוספת להחלפת מכסה שוחת בקרה (לסעיפים 57.042.1300-1330) עבור התאמת גובה תאי מים/ביוב/ניקוז בכול קוטר לגובה עד 30 ס"מ (ללא פירוק תקרה), לרבות תיקון ריצוף/אספלט/בטון</d:t>
    </d:r>
  </si>
  <si>
    <t>01.57.042.1480</t>
  </si>
  <si>
    <d:r xmlns:d="http://schemas.openxmlformats.org/spreadsheetml/2006/main">
      <d:rPr>
        <d:sz val="11"/>
        <d:rFont val="Calibri"/>
      </d:rPr>
      <d:t xml:space="preserve">תוספת לסעיפי תיקון/עיבוד תחתית שוחה (בנצ'יק מבטון) עבור ביצוע בקו פעיל קוטר עד 225 מ"מ, לרבות הטיית הביוב/סתימה זמנית (לא כולל ביובית)</d:t>
    </d:r>
  </si>
  <si>
    <t>01.57.042.1481</t>
  </si>
  <si>
    <d:r xmlns:d="http://schemas.openxmlformats.org/spreadsheetml/2006/main">
      <d:rPr>
        <d:sz val="11"/>
        <d:rFont val="Calibri"/>
      </d:rPr>
      <d:t xml:space="preserve">תוספת לסעיפי תיקון/עיבוד תחתית שוחה (בנצ'יק מבטון) עבור ביצוע בקו פעיל קוטר מעל 225 מ"מ ועד 355 מ"מ לרבות הטיית הביוב/סתימה זמנית (לא כולל ביובית)</d:t>
    </d:r>
  </si>
  <si>
    <t>01.57.042.1490</t>
  </si>
  <si>
    <d:r xmlns:d="http://schemas.openxmlformats.org/spreadsheetml/2006/main">
      <d:rPr>
        <d:sz val="11"/>
        <d:rFont val="Calibri"/>
      </d:rPr>
      <d:t xml:space="preserve">תיקון בטון פגום ותחתית שוחה (בנצ'יק מבטון) בשוחה קיימת עד קוטר 100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</si>
  <si>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01.57.042.1492</t>
  </si>
  <si>
    <d:r xmlns:d="http://schemas.openxmlformats.org/spreadsheetml/2006/main">
      <d:rPr>
        <d:sz val="11"/>
        <d:rFont val="Calibri"/>
      </d:rPr>
      <d:t xml:space="preserve">תיקון בטון פגום ותחתית שוחה (בנצ'יק מבטון) בשוחה קיימת בקוטר 125 ס"מ ע"י טיח, איטום צמנטי הידראולי ובטון בלתי מתכווץ, לרבות ניקוי ותיקון קירות וסתימת מרווח בבטון בין תקרת שוחה קיימת לחוליה העליונה ובנייה מחדש תחתית השוחה (בנצ'יק מבטון)</d:t>
    </d:r>
  </si>
  <si>
    <t>01.57.048</t>
  </si>
  <si>
    <t>ניקוי ושטיפה של קווי ביוב ותאי בקרה</t>
  </si>
  <si>
    <t>01.57.048.0040</t>
  </si>
  <si>
    <d:r xmlns:d="http://schemas.openxmlformats.org/spreadsheetml/2006/main">
      <d:rPr>
        <d:sz val="11"/>
        <d:rFont val="Calibri"/>
      </d:rPr>
      <d:t xml:space="preserve">ניקוי ושטיפה של קווי ביוב בקטרים "8-"6, לרבות צילום והגשת דוחות הצילום (המחיר ל- 600 מ' מינימום)</d:t>
    </d:r>
  </si>
  <si>
    <t>01.57.048.0042</t>
  </si>
  <si>
    <d:r xmlns:d="http://schemas.openxmlformats.org/spreadsheetml/2006/main">
      <d:rPr>
        <d:sz val="11"/>
        <d:rFont val="Calibri"/>
      </d:rPr>
      <d:t xml:space="preserve">ניקוי ושטיפה של קווי ביוב בקטרים "12-"10, לרבות צילום והגשת דוחות הצילום (מחיר ל- 600 מ' מינימום)</d:t>
    </d:r>
  </si>
  <si>
    <t>01.57.048.0050</t>
  </si>
  <si>
    <d:r xmlns:d="http://schemas.openxmlformats.org/spreadsheetml/2006/main">
      <d:rPr>
        <d:sz val="11"/>
        <d:rFont val="Calibri"/>
      </d:rPr>
      <d:t xml:space="preserve">ניקוי ושטיפה של קווי ביוב ותאי בקרה לביוב ע"י ביובית בהספק 240 ליטר/דקה לחץ 120 בר, לרבות צוות (מפעיל ופועל) - תשלום ליום עבודה 8 ש"ע</d:t>
    </d:r>
  </si>
  <si>
    <t>י"ע</t>
  </si>
  <si>
    <t>01.57.048.0110</t>
  </si>
  <si>
    <d:r xmlns:d="http://schemas.openxmlformats.org/spreadsheetml/2006/main">
      <d:rPr>
        <d:sz val="11"/>
        <d:rFont val="Calibri"/>
      </d:rPr>
      <d:t xml:space="preserve">ניקוי ושטיפה של תאי בקרה לביוב בקוטר 100 ס"מ ובעומק מעל 1.25 מ' עד 2.75 מ'</d:t>
    </d:r>
  </si>
  <si>
    <t>01.57.048.0119</t>
  </si>
  <si>
    <d:r xmlns:d="http://schemas.openxmlformats.org/spreadsheetml/2006/main">
      <d:rPr>
        <d:sz val="11"/>
        <d:rFont val="Calibri"/>
      </d:rPr>
      <d:t xml:space="preserve">ניקוי ושטיפה של תאי בקרה לביוב בקוטר 125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</si>
  <si>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</si>
  <si>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</si>
  <si>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</si>
  <si>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</si>
  <si>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</si>
  <si>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</si>
  <si>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01.57.051.0135</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</si>
  <si>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3.25 מ' ועד 3.75 מ', לרבות עבודות חפירה, עטיפת חול ומילוי חוזר</d:t>
    </d:r>
  </si>
  <si>
    <t>01.57.062</t>
  </si>
  <si>
    <t>שוחות בקרה מרובעות לתיעול (ניקוז) מחוליות טרומיות</t>
  </si>
  <si>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</si>
  <si>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</si>
  <si>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01.57.062.0150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</si>
  <si>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3.25 מ' ועד 3.75 מ', לרבות עבודות חפירה ומילוי חוזר</d:t>
    </d:r>
  </si>
  <si>
    <t>01.57.062.3010</t>
  </si>
  <si>
    <d:r xmlns:d="http://schemas.openxmlformats.org/spreadsheetml/2006/main">
      <d:rPr>
        <d:sz val="11"/>
        <d:rFont val="Calibri"/>
      </d:rPr>
      <d:t xml:space="preserve">פירוק שוחות בקרה מרובעות במידות 120/100-140 ס"מ בעומק עד 1.75 מ', לרבות מילוי הבור עם חול או מצע מהודק</d:t>
    </d:r>
  </si>
  <si>
    <t>01.57.062.9010</t>
  </si>
  <si>
    <d:r xmlns:d="http://schemas.openxmlformats.org/spreadsheetml/2006/main">
      <d:rPr>
        <d:sz val="11"/>
        <d:rFont val="Calibri"/>
      </d:rPr>
      <d:t xml:space="preserve">שוחות ניקוז עגולות קוטר 150 בעומק מ- 3.25-3.75 מ'.</d:t>
    </d:r>
  </si>
  <si>
    <t>01.57.062.9020</t>
  </si>
  <si>
    <d:r xmlns:d="http://schemas.openxmlformats.org/spreadsheetml/2006/main">
      <d:rPr>
        <d:sz val="11"/>
        <d:rFont val="Calibri"/>
      </d:rPr>
      <d:t xml:space="preserve">שוחות ניקוז עגולות קוטר 125 מ 1.75-2.25 מ'.</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</si>
  <si>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</si>
  <si>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</si>
  <si>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</si>
  <si>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 מותקן מושלם</d:t>
    </d:r>
  </si>
  <si>
    <t>01.57.075</t>
  </si>
  <si>
    <t>שרוולים לצנרת מים - מחירון נת"א</t>
  </si>
  <si>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</si>
  <si>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</si>
  <si>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01.57.075.1150</t>
  </si>
  <si>
    <d:r xmlns:d="http://schemas.openxmlformats.org/spreadsheetml/2006/main">
      <d:rPr>
        <d:sz val="11"/>
        <d:rFont val="Calibri"/>
      </d:rPr>
      <d:t xml:space="preserve">הפחתת עלויות חפירה ועטיפת חול מסעיפי צינורות של קוי מים או ביוב בקטרים "18-"14 (355-450 מ"מ) כאשר קטע הקו מושחל בחציות כבישים ואינו מונח בקרקע, לצנרת בעומק עד 1.75 מ'</d:t>
    </d:r>
  </si>
  <si>
    <t>01.57.075.9000</t>
  </si>
  <si>
    <d:r xmlns:d="http://schemas.openxmlformats.org/spreadsheetml/2006/main">
      <d:rPr>
        <d:sz val="11"/>
        <d:rFont val="Calibri"/>
      </d:rPr>
      <d:t xml:space="preserve">קטעי שרוול מצינור פלדה שחור בקוטר "10 עובי דופן "5/32 לרבות השחלת הצינור, סנדלי סמך וסגירת הקצוות עם אטם חרושתי.</d:t>
    </d:r>
  </si>
  <si>
    <t>01.57.075.9001</t>
  </si>
  <si>
    <d:r xmlns:d="http://schemas.openxmlformats.org/spreadsheetml/2006/main">
      <d:rPr>
        <d:sz val="11"/>
        <d:rFont val="Calibri"/>
      </d:rPr>
      <d:t xml:space="preserve">קטעי שרוול מצינור פלדה שחור בקוטר "12 עובי דופן "5/32 לרבות השחלת הצינור, סנדלי סמך וסגירת הקצוות עם אטם חרושתי.</d:t>
    </d:r>
  </si>
  <si>
    <t>01.57.075.9002</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</si>
  <si>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</si>
  <si>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01.57.075.9003</t>
  </si>
  <si>
    <d:r xmlns:d="http://schemas.openxmlformats.org/spreadsheetml/2006/main">
      <d:rPr>
        <d:sz val="11"/>
        <d:rFont val="Calibri"/>
      </d:rPr>
      <d:t xml:space="preserve">קטעי שרוול מצינור פלדה שחור בקוטר "24 עובי דופן "5/32 לרבות השחלת הצינור, סנדלי סמך וסגירת הקצוות עם אטם חרושתי.</d:t>
    </d:r>
  </si>
  <si>
    <t>01.57.076</t>
  </si>
  <si>
    <t>קידוח אופקי גמיש עם צינורות פוליאתילן ע"י מכונת HDD</t>
  </si>
  <si>
    <t>01.57.076.0002</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</si>
  <si>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</si>
  <si>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01.57.076.0010</t>
  </si>
  <si>
    <d:r xmlns:d="http://schemas.openxmlformats.org/spreadsheetml/2006/main">
      <d:rPr>
        <d:sz val="11"/>
        <d:rFont val="Calibri"/>
      </d:rPr>
      <d:t xml:space="preserve">קידוח אופקי גמיש עם צינורות פוליאתילן, בקרקע (פרט לסלע מוצק) קוטר הצינור "4-"2 (50-110 מ"מ), בעומק כלשהו, לרבות פינוי עודפי קידוח וכד', לביצוע מושלם של הקידוח, באורך עד 120 מ'. חפירת בורות ואספקת צינורות הפוליאתילן וריתוכים ימדדו בנפרד</d:t>
    </d:r>
  </si>
  <si>
    <t>01.57.076.0020</t>
  </si>
  <si>
    <d:r xmlns:d="http://schemas.openxmlformats.org/spreadsheetml/2006/main">
      <d:rPr>
        <d:sz val="11"/>
        <d:rFont val="Calibri"/>
      </d:rPr>
      <d:t xml:space="preserve">קידוח אופקי גמיש עם צינורות פוליאתילן, בקרקע (פרט לסלע מוצק) קוטר הצינור "6 (160 מ"מ), בעומק כלשהו, לרבות פינוי עודפי קידוח וכד', לביצוע מושלם של הקידוח, באורך עד 120 מ'. חפירת בורות ואספקת צינורות הפוליאתילן וריתוכים ימדדו בנפרד</d:t>
    </d:r>
  </si>
  <si>
    <t>01.57.076.0030</t>
  </si>
  <si>
    <d:r xmlns:d="http://schemas.openxmlformats.org/spreadsheetml/2006/main">
      <d:rPr>
        <d:sz val="11"/>
        <d:rFont val="Calibri"/>
      </d:rPr>
      <d:t xml:space="preserve">קידוח אופקי גמיש עם צינורות פוליאתילן, בקרקע (פרט לסלע מוצק) קוטר הצינור "8 (200 מ"מ), בעומק כלשהו, לרבות פינוי עודפי קידוח וכד', לביצוע מושלם של הקידוח, באורך עד 120 מ'. חפירת בורות ואספקת צינורות הפוליאתילן וריתוכים ימדדו בנפרד</d:t>
    </d:r>
  </si>
  <si>
    <t>01.57.076.0050</t>
  </si>
  <si>
    <d:r xmlns:d="http://schemas.openxmlformats.org/spreadsheetml/2006/main">
      <d:rPr>
        <d:sz val="11"/>
        <d:rFont val="Calibri"/>
      </d:rPr>
      <d:t xml:space="preserve">קידוח אופקי גמיש עם צינורות פוליאתילן, בקרקע (פרט לסלע מוצק) קוטר הצינור "12 (315 מ"מ), בעומק כלשהו, לרבות פינוי עודפי קידוח וכד', לביצוע מושלם של הקידוח, באורך עד 120 מ'. חפירת בורות ואספקת צינורות הפוליאתילן וריתוכים ימדדו בנפרד</d:t>
    </d:r>
  </si>
  <si>
    <t>01.57.076.0630</t>
  </si>
  <si>
    <d:r xmlns:d="http://schemas.openxmlformats.org/spreadsheetml/2006/main">
      <d:rPr>
        <d:sz val="11"/>
        <d:rFont val="Calibri"/>
      </d:rPr>
      <d:t xml:space="preserve">תוספת לקידוח גמיש עם צינורות פוליאתילן ע"י מכונת HDD, עבור ביצוע קידוח מעל 120 מ' אורך ועד 220 מ' אורך. התוספת הינה 40% למחיר קידוח אופקי גמיש עבור הכמות שמעל - 120 מ' (לפי סוג קרקע ולפי קטרים)</d:t>
    </d:r>
  </si>
  <si>
    <t>01.57.076.0710</t>
  </si>
  <si>
    <d:r xmlns:d="http://schemas.openxmlformats.org/spreadsheetml/2006/main">
      <d:rPr>
        <d:sz val="11"/>
        <d:rFont val="Calibri"/>
      </d:rPr>
      <d:t xml:space="preserve">אספקה (בלבד) של צינורות פוליאתילן מסוג H.D.P.E כדוגמת 100-PE , דרג 10 לביצוע קידוח גמיש, קוטר 110 מ"מ</d:t>
    </d:r>
  </si>
  <si>
    <t>01.57.079</t>
  </si>
  <si>
    <t>אספקה (בלבד) של צינורות פלדה לקידוחים אופקיים</t>
  </si>
  <si>
    <t>01.57.079.0140</t>
  </si>
  <si>
    <d:r xmlns:d="http://schemas.openxmlformats.org/spreadsheetml/2006/main">
      <d:rPr>
        <d:sz val="11"/>
        <d:rFont val="Calibri"/>
      </d:rPr>
      <d:t xml:space="preserve">אספקה (בלבד) של צינורות פלדה שחורים ללא ציפוי פנימי וללא עטיפה חיצונית, עובי דופן "1/4, קוטר "24</d:t>
    </d:r>
  </si>
  <si>
    <t>01.57.092</t>
  </si>
  <si>
    <t>מילוי תעלות, עטיפת חול וסימון תשתיות תת קרקעיות</t>
  </si>
  <si>
    <t>01.57.092.0029</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</si>
  <si>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</si>
  <si>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</si>
  <si>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</si>
  <si>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</si>
  <si>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</si>
  <si>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</si>
  <si>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</si>
  <si>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</si>
  <si>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</si>
  <si>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</si>
  <si>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</si>
  <si>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</si>
  <si>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</si>
  <si>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</si>
  <si>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</si>
  <si>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01.90.001.0004</t>
  </si>
  <si>
    <d:r xmlns:d="http://schemas.openxmlformats.org/spreadsheetml/2006/main">
      <d:rPr>
        <d:sz val="11"/>
        <d:rFont val="Calibri"/>
      </d:rPr>
      <d:t xml:space="preserve">תעריף לשעת ניידת + פיקוח של 2 פקחי תנועה יום 06:00-19:00</d:t>
    </d:r>
  </si>
  <si>
    <t>ש"ע</t>
  </si>
  <si>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</si>
  <si>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</si>
  <si>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</si>
  <si>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</si>
  <si>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</si>
  <si>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</si>
  <si>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</si>
  <si>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</si>
  <si>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01.90.003</t>
  </si>
  <si>
    <t>עבודות פינויים של מבנים לאורך התוואי ותפיסת חלקות</t>
  </si>
  <si>
    <t>01.90.003.0001</t>
  </si>
  <si>
    <d:r xmlns:d="http://schemas.openxmlformats.org/spreadsheetml/2006/main">
      <d:rPr>
        <d:sz val="11"/>
        <d:rFont val="Calibri"/>
      </d:rPr>
      <d: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d:t>
    </d:r>
  </si>
  <si>
    <t>01.90.003.0002</t>
  </si>
  <si>
    <d:r xmlns:d="http://schemas.openxmlformats.org/spreadsheetml/2006/main">
      <d:rPr>
        <d:sz val="11"/>
        <d:rFont val="Calibri"/>
      </d:rPr>
      <d:t xml:space="preserve">תפיסה וגידור שטח להפקעה כולל העתקת תשתיות פרטיות (מים, ביוב, ניקוז, חשמל, תאורה וכיו"ב).</d:t>
    </d:r>
  </si>
  <si>
    <t>הקצב</t>
  </si>
  <si>
    <t>01.90.006</t>
  </si>
  <si>
    <t>סעיפים כלליים</t>
  </si>
  <si>
    <t>01.90.006.0001</t>
  </si>
  <si>
    <d:r xmlns:d="http://schemas.openxmlformats.org/spreadsheetml/2006/main">
      <d:rPr>
        <d:sz val="11"/>
        <d:rFont val="Calibri"/>
      </d:rPr>
      <d:t xml:space="preserve">הערה: שימוש בסעיפי פרק זה באישור מפקח בלבד.</d:t>
    </d:r>
  </si>
  <si>
    <t>01.90.006.0007</t>
  </si>
  <si>
    <d:r xmlns:d="http://schemas.openxmlformats.org/spreadsheetml/2006/main">
      <d:rPr>
        <d:sz val="11"/>
        <d:rFont val="Calibri"/>
      </d:rPr>
      <d:t xml:space="preserve">פירוק הובלה ואחסנה של שלטי פרסום (מכוון) עד גודל 1.5*2 מ'</d:t>
    </d:r>
  </si>
  <si>
    <t>01.90.006.0018</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</si>
  <si>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</si>
  <si>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01.90.006.0019</t>
  </si>
  <si>
    <d:r xmlns:d="http://schemas.openxmlformats.org/spreadsheetml/2006/main">
      <d:rPr>
        <d:sz val="11"/>
        <d:rFont val="Calibri"/>
      </d:rPr>
      <d:t xml:space="preserve">הפעלת מערך קשרי קהילה בהתאם לדרישת מנה"פ.
הסעיף ישולם לאחר אישור מנה"פ בכתב בלבד.</d:t>
    </d:r>
  </si>
  <si>
    <t>חודש</t>
  </si>
  <si>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</si>
  <si>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</si>
  <si>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</si>
  <si>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</si>
  <si>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</si>
  <si>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</si>
  <si>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</si>
  <si>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</si>
  <si>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</si>
  <si>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</si>
  <si>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</si>
  <si>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</si>
  <si>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</si>
  <si>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</si>
  <si>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</si>
  <si>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</si>
  <si>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</si>
  <si>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</si>
  <si>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</si>
  <si>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</si>
  <si>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01.90.009.0003</t>
  </si>
  <si>
    <d:r xmlns:d="http://schemas.openxmlformats.org/spreadsheetml/2006/main">
      <d:rPr>
        <d:sz val="11"/>
        <d:rFont val="Calibri"/>
      </d:rPr>
      <d:t xml:space="preserve">פקחי שער</d:t>
    </d:r>
  </si>
  <si>
    <t>01.90.010</t>
  </si>
  <si>
    <t>הקצב לביצוע רמזורים זמניים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</si>
  <si>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</si>
  <si>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</si>
  <si>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</si>
  <si>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</si>
  <si>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</si>
  <si>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</si>
  <si>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</si>
  <si>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</si>
  <si>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</si>
  <si>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</si>
  <si>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</si>
  <si>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</si>
  <si>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</si>
  <si>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01.90.011.0010</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</si>
  <si>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</si>
  <si>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</si>
  <si>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</si>
  <si>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01.90.011.0018</t>
  </si>
  <si>
    <d:r xmlns:d="http://schemas.openxmlformats.org/spreadsheetml/2006/main">
      <d:rPr>
        <d:sz val="11"/>
        <d:rFont val="Calibri"/>
      </d:rPr>
      <d:t xml:space="preserve">ביצוע סלון לעסקים בהתאם להנחיות המפקח, התוכניות והמפרט המיוחד והכל עד להקמה מושלמת</d:t>
    </d:r>
  </si>
  <si>
    <t>01.90.011.0021</t>
  </si>
  <si>
    <d:r xmlns:d="http://schemas.openxmlformats.org/spreadsheetml/2006/main">
      <d:rPr>
        <d:sz val="11"/>
        <d:rFont val="Calibri"/>
      </d:rPr>
      <d:t xml:space="preserve">העתקת עמדת סונול לרבות תשתיות וכל הנדרש בהתאם להוראות המפרט והנחיות המפקח</d:t>
    </d:r>
  </si>
  <si>
    <t>01.90.016</t>
  </si>
  <si>
    <t>הסדרי תנועה זמניים</t>
  </si>
  <si>
    <t>01.90.016.0001</t>
  </si>
  <si>
    <d:r xmlns:d="http://schemas.openxmlformats.org/spreadsheetml/2006/main">
      <d:rPr>
        <d:sz val="11"/>
        <d:rFont val="Calibri"/>
      </d:rPr>
      <d:t xml:space="preserve">הסדרי תנועה זמניים</d:t>
    </d:r>
  </si>
  <si>
    <t>01.90.016.0002</t>
  </si>
  <si>
    <d:r xmlns:d="http://schemas.openxmlformats.org/spreadsheetml/2006/main">
      <d:rPr>
        <d:sz val="11"/>
        <d:rFont val="Calibri"/>
      </d:rPr>
      <d:t xml:space="preserve">תכנון הסדרי תנועה זמניים על ידי הקבלן עבור הסדרי תנועה לשלבי ביצוע.
הסעיף יופעל וישולם לאחר אישור מנה"פ בכתב.
התשלום לקבלן יהיה ללא כל תוספת עבור טיפול, תקורה, מימון וכו' ויהווה תמורה מקסימלית מלאה לתכנון כל הסדרי התנועה הנדרשים בפרוייקט.</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</si>
  <si>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</si>
  <si>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</si>
  <si>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</si>
  <si>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</si>
  <si>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</si>
  <si>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</si>
  <si>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</si>
  <si>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</si>
  <si>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</si>
  <si>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</si>
  <si>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02.46.001.0005</t>
  </si>
  <si>
    <d:r xmlns:d="http://schemas.openxmlformats.org/spreadsheetml/2006/main">
      <d:rPr>
        <d:sz val="11"/>
        <d:rFont val="Calibri"/>
      </d:rPr>
      <d:t xml:space="preserve">אשפתון כולל אספקת יסודות והתקנה (ללא מאפרה)</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</si>
  <si>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</si>
  <si>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</si>
  <si>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</si>
  <si>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</si>
  <si>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</si>
  <si>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</si>
  <si>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</si>
  <si>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</si>
  <si>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02.46.001.0015</t>
  </si>
  <si>
    <d:r xmlns:d="http://schemas.openxmlformats.org/spreadsheetml/2006/main">
      <d:rPr>
        <d:sz val="11"/>
        <d:rFont val="Calibri"/>
      </d:rPr>
      <d:t xml:space="preserve">ברזיה</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</si>
  <si>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</si>
  <si>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</si>
  <si>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</si>
  <si>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</si>
  <si>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</si>
  <si>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</si>
  <si>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</si>
  <si>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</si>
  <si>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</si>
  <si>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</si>
  <si>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</si>
  <si>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</si>
  <si>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</si>
  <si>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</si>
  <si>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</si>
  <si>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</si>
  <si>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</si>
  <si>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</si>
  <si>
    <t>03</t>
  </si>
  <si>
    <t>עבודות תקשורת לחברת בזק</t>
  </si>
  <si>
    <t>03.18</t>
  </si>
  <si>
    <t>03.18.001</t>
  </si>
  <si>
    <t>03.18.001.0001</t>
  </si>
  <si>
    <d:r xmlns:d="http://schemas.openxmlformats.org/spreadsheetml/2006/main">
      <d:rPr>
        <d:sz val="11"/>
        <d:rFont val="Calibri"/>
      </d:rPr>
      <d:t xml:space="preserve">חפירה באדמה/ מצעים עד עומק 1.6 מטר לרוחב תעלה עד 80 ס"מ</d:t>
    </d:r>
  </si>
  <si>
    <t>03.18.001.0002</t>
  </si>
  <si>
    <d:r xmlns:d="http://schemas.openxmlformats.org/spreadsheetml/2006/main">
      <d:rPr>
        <d:sz val="11"/>
        <d:rFont val="Calibri"/>
      </d:rPr>
      <d:t xml:space="preserve">חפירה זהירה על תשתית תאורה / תקשורת קיימת וביצוע הטיית כבלי חשמל/תקשורת בעומק עד 3.00 מ' עבור הכנת שטח להתקנת שוחה</d:t>
    </d:r>
  </si>
  <si>
    <t>03.18.001.0003</t>
  </si>
  <si>
    <d:r xmlns:d="http://schemas.openxmlformats.org/spreadsheetml/2006/main">
      <d:rPr>
        <d:sz val="11"/>
        <d:rFont val="Calibri"/>
      </d:rPr>
      <d:t xml:space="preserve">סרט סימון</d:t>
    </d:r>
  </si>
  <si>
    <t>03.18.001.0004</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</si>
  <si>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</si>
  <si>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03.18.001.0005</t>
  </si>
  <si>
    <d:r xmlns:d="http://schemas.openxmlformats.org/spreadsheetml/2006/main">
      <d:rPr>
        <d:sz val="11"/>
        <d:rFont val="Calibri"/>
      </d:rPr>
      <d:t xml:space="preserve">קידוח אופקי גמיש עם צינורות פוליאתלין, בקרקע (פרט לסלע מוצק) קוטר הצינור 2''-4'' (50-110 מ"מ), בעומק כלשהו, לרבות פינוי עודפי קידוח וכד', לביצוע מושלם של הקידוח, באורך עד 120 מ'. חפירת בורות ואספקת צינורות הפוליאתילן וריכותים ימדדו בנפרד-</d:t>
    </d:r>
  </si>
  <si>
    <t>03.18.001.0006</t>
  </si>
  <si>
    <d:r xmlns:d="http://schemas.openxmlformats.org/spreadsheetml/2006/main">
      <d:rPr>
        <d:sz val="11"/>
        <d:rFont val="Calibri"/>
      </d:rPr>
      <d:t xml:space="preserve">תא בקרה תקני של בזק מס' 401A במידות פנים 134/267 ס"מ וגובה חוץ 260 ס"מ, לרבות חפירה ,איבזור, הכנת פתחים ואיטום,
ללא מכסה תוספת %25 לביצוע בשטח אורבני</d:t>
    </d:r>
  </si>
  <si>
    <t>03.18.001.0007</t>
  </si>
  <si>
    <d:r xmlns:d="http://schemas.openxmlformats.org/spreadsheetml/2006/main">
      <d:rPr>
        <d:sz val="11"/>
        <d:rFont val="Calibri"/>
      </d:rPr>
      <d:t xml:space="preserve">תא בקרה תקני של בזק מס' 5A במידות פנים 202/237 ס"מ וגובה חוץ 248 ס"מ, לרבות חפירה , איבזור, הכנת פתחים ואיטום, ללא
מכסה תוספת %25 לביצוע בשטח אורבני</d:t>
    </d:r>
  </si>
  <si>
    <t>03.18.001.0008</t>
  </si>
  <si>
    <d:r xmlns:d="http://schemas.openxmlformats.org/spreadsheetml/2006/main">
      <d:rPr>
        <d:sz val="11"/>
        <d:rFont val="Calibri"/>
      </d:rPr>
      <d:t xml:space="preserve">הגבהת או הנמכת צווארון לתא, לפי מפרט 1071.1 של בזק, בגובה עד 50 ס"מ , לרבות זיון הבטון בכביש הכולל אישור קונסטרוקטור</d:t>
    </d:r>
  </si>
  <si>
    <t>03.18.001.0009</t>
  </si>
  <si>
    <d:r xmlns:d="http://schemas.openxmlformats.org/spreadsheetml/2006/main">
      <d:rPr>
        <d:sz val="11"/>
        <d:rFont val="Calibri"/>
      </d:rPr>
      <d:t xml:space="preserve">מכסה תיקני ומסגרת לתא בקרה בזק מדגם A חלקים 3 להתקנה
במדרכה</d:t>
    </d:r>
  </si>
  <si>
    <t>03.18.001.0010</t>
  </si>
  <si>
    <d:r xmlns:d="http://schemas.openxmlformats.org/spreadsheetml/2006/main">
      <d:rPr>
        <d:sz val="11"/>
        <d:rFont val="Calibri"/>
      </d:rPr>
      <d:t xml:space="preserve">תוספת עבור הנחת תא על גבי צנרת קיימת עם כבלים פעילים המחיר כולל יציקת רצפה והשלמת קירות התא ליווי
קוסטרוקטור חיתוך צנרת ומשיכת עודפים</d:t>
    </d:r>
  </si>
  <si>
    <t>03.18.001.0011</t>
  </si>
  <si>
    <d:r xmlns:d="http://schemas.openxmlformats.org/spreadsheetml/2006/main">
      <d:rPr>
        <d:sz val="11"/>
        <d:rFont val="Calibri"/>
      </d:rPr>
      <d:t xml:space="preserve">פירוק /הריסת תאים ופינוי עודפי חפירה בזק המחיר כולל ביצוע מיגון לכבלים הריסה בשלבים הכולל עבודות חציבה ידניות זהירות לצורך
שמירה על שלמות הכבלים לתאים בגודל 25A ומעלה</d:t>
    </d:r>
  </si>
  <si>
    <t>03.18.001.0012</t>
  </si>
  <si>
    <d:r xmlns:d="http://schemas.openxmlformats.org/spreadsheetml/2006/main">
      <d:rPr>
        <d:sz val="11"/>
        <d:rFont val="Calibri"/>
      </d:rPr>
      <d:t xml:space="preserve">צינורות P.V.C קשיחים 32-SN קוטר 110 מ"מ עובי דופן 5.3 מ"מ
לרבות חבל משיכה, תיבות מעבר וחומרי עזר</d:t>
    </d:r>
  </si>
  <si>
    <t>03.18.001.0013</t>
  </si>
  <si>
    <d:r xmlns:d="http://schemas.openxmlformats.org/spreadsheetml/2006/main">
      <d:rPr>
        <d:sz val="11"/>
        <d:rFont val="Calibri"/>
      </d:rPr>
      <d:t xml:space="preserve">אספקה והנחת צינור פלדה שחור בקוטר 12''(87.093.0060) בתעלה
שנחפרה ביחידות של מינימום 12 מ''א</d:t>
    </d:r>
  </si>
  <si>
    <t>03.18.001.0014</t>
  </si>
  <si>
    <d:r xmlns:d="http://schemas.openxmlformats.org/spreadsheetml/2006/main">
      <d:rPr>
        <d:sz val="11"/>
        <d:rFont val="Calibri"/>
      </d:rPr>
      <d:t xml:space="preserve">חבל משיכה מפוליפרופילן שזור, בקוטר 8 מ"מ, מושחל בצינורות
בהתאם למפרט 1079 של בזק, לרבות ניקוי הצנרת</d:t>
    </d:r>
  </si>
  <si>
    <t>03.18.001.0015</t>
  </si>
  <si>
    <d:r xmlns:d="http://schemas.openxmlformats.org/spreadsheetml/2006/main">
      <d:rPr>
        <d:sz val="11"/>
        <d:rFont val="Calibri"/>
      </d:rPr>
      <d:t xml:space="preserve">אספקה (בלבד)של צינורות פוליאתילן מסוג H.D.P.E כדוגמת PE
100 דרג 12.5 לביצוע קידוח גמיש קוטר 110 מ''מ</d:t>
    </d:r>
  </si>
  <si>
    <t>03.18.001.0016</t>
  </si>
  <si>
    <d:r xmlns:d="http://schemas.openxmlformats.org/spreadsheetml/2006/main">
      <d:rPr>
        <d:sz val="11"/>
        <d:rFont val="Calibri"/>
      </d:rPr>
      <d:t xml:space="preserve">ריתוך של צנרת פוליאתלין עד קוטר 160 מ"מ לרבות מחפרון (הספק
יומי כ-9 ריתוכים)-</d:t>
    </d:r>
  </si>
  <si>
    <t>03.18.001.0017</t>
  </si>
  <si>
    <d:r xmlns:d="http://schemas.openxmlformats.org/spreadsheetml/2006/main">
      <d:rPr>
        <d:sz val="11"/>
        <d:rFont val="Calibri"/>
      </d:rPr>
      <d:t xml:space="preserve">תוספת עבור הנחת צנרת פוליאתילן בתעלה פתוחה</d:t>
    </d:r>
  </si>
  <si>
    <t>03.18.001.0018</t>
  </si>
  <si>
    <d:r xmlns:d="http://schemas.openxmlformats.org/spreadsheetml/2006/main">
      <d:rPr>
        <d:sz val="11"/>
        <d:rFont val="Calibri"/>
      </d:rPr>
      <d:t xml:space="preserve">עליה לעמוד בזק עם צנרת פוליאתילן עד 2 קנים</d:t>
    </d:r>
  </si>
  <si>
    <t>03.18.001.0019</t>
  </si>
  <si>
    <d:r xmlns:d="http://schemas.openxmlformats.org/spreadsheetml/2006/main">
      <d:rPr>
        <d:sz val="11"/>
        <d:rFont val="Calibri"/>
      </d:rPr>
      <d:t xml:space="preserve">השחלת צנרת פוליאתילן בשרוול לקנה</d:t>
    </d:r>
  </si>
  <si>
    <t>03.18.001.0020</t>
  </si>
  <si>
    <d:r xmlns:d="http://schemas.openxmlformats.org/spreadsheetml/2006/main">
      <d:rPr>
        <d:sz val="11"/>
        <d:rFont val="Calibri"/>
      </d:rPr>
      <d:t xml:space="preserve">מנדרול</d:t>
    </d:r>
  </si>
  <si>
    <t>03.18.001.0021</t>
  </si>
  <si>
    <d:r xmlns:d="http://schemas.openxmlformats.org/spreadsheetml/2006/main">
      <d:rPr>
        <d:sz val="11"/>
        <d:rFont val="Calibri"/>
      </d:rPr>
      <d:t xml:space="preserve">משאית מנוף 95 טון, אורך זרוע 40-45 מ' (כושר הרמה לפי מפרט היצרן). המחיר הינו ליום עבודה של 8 שעות מרגע ההגעה לאתר</d:t>
    </d:r>
  </si>
  <si>
    <t>03.18.001.0022</t>
  </si>
  <si>
    <d:r xmlns:d="http://schemas.openxmlformats.org/spreadsheetml/2006/main">
      <d:rPr>
        <d:sz val="11"/>
        <d:rFont val="Calibri"/>
      </d:rPr>
      <d:t xml:space="preserve">תשלום אגרה לאתר מורשה עבור פינוי פסולת חפירה תשלום אגרה לאתר מורשה ע"י הרשויות, עבור הטמנת עודפי עפר ופסולת בנין שאינם מתאימים למילוי,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במ"ק</d:t>
    </d:r>
  </si>
  <si>
    <t>03.18.001.0023</t>
  </si>
  <si>
    <d:r xmlns:d="http://schemas.openxmlformats.org/spreadsheetml/2006/main">
      <d:rPr>
        <d:sz val="11"/>
        <d:rFont val="Calibri"/>
      </d:rPr>
      <d:t xml:space="preserve">משאית רכינה שני צירים עם ארגז בקיבול 15-18 מ"ק -</d:t>
    </d:r>
  </si>
  <si>
    <t>03.18.001.0024</t>
  </si>
  <si>
    <d:r xmlns:d="http://schemas.openxmlformats.org/spreadsheetml/2006/main">
      <d:rPr>
        <d:sz val="11"/>
        <d:rFont val="Calibri"/>
      </d:rPr>
      <d:t xml:space="preserve">מהנדס מורשה לתכנון הסדרי תנועה עפ"י שלבי הביצוע</d:t>
    </d:r>
  </si>
  <si>
    <t>03.18.001.0025</t>
  </si>
  <si>
    <d:r xmlns:d="http://schemas.openxmlformats.org/spreadsheetml/2006/main">
      <d:rPr>
        <d:sz val="11"/>
        <d:rFont val="Calibri"/>
      </d:rPr>
      <d:t xml:space="preserve">קבלת היתרים לתכנית הסדרי תנועה מהרשויות השונות (לא כולל
תשלום אגרות)</d:t>
    </d:r>
  </si>
  <si>
    <t>03.18.001.0026</t>
  </si>
  <si>
    <d:r xmlns:d="http://schemas.openxmlformats.org/spreadsheetml/2006/main">
      <d:rPr>
        <d:sz val="11"/>
        <d:rFont val="Calibri"/>
      </d:rPr>
      <d:t xml:space="preserve">צוות אבטחה/מפעילים לרבות עגלת חץ - גדולה וכל הציוד הנדרש (בדרכים בין עירוניות), צוות אבטחה הכולל 3 אנשים, טנדר וכל אביזרי
הבטיחות הנדרשים. מחיר ליום עבודה עד 9 ש"ע</d:t>
    </d:r>
  </si>
  <si>
    <t>יום</t>
  </si>
  <si>
    <t>03.18.001.0027</t>
  </si>
  <si>
    <d:r xmlns:d="http://schemas.openxmlformats.org/spreadsheetml/2006/main">
      <d:rPr>
        <d:sz val="11"/>
        <d:rFont val="Calibri"/>
      </d:rPr>
      <d:t xml:space="preserve">סימון תשתיות באמצעות ביקון</d:t>
    </d:r>
  </si>
  <si>
    <t>03.18.001.0028</t>
  </si>
  <si>
    <d:r xmlns:d="http://schemas.openxmlformats.org/spreadsheetml/2006/main">
      <d:rPr>
        <d:sz val="11"/>
        <d:rFont val="Calibri"/>
      </d:rPr>
      <d:t xml:space="preserve">פירוק וריצוף מחדש לעבודות עד 50 מ' כולל החלפת מרצפות שבורות (למעט אזור תל אביב, חיפה וירושלים שתחול תוספת %50 ) כולל
אספקת חומרים ופינוי עודפים</d:t>
    </d:r>
  </si>
  <si>
    <t>03.18.001.0029</t>
  </si>
  <si>
    <d:r xmlns:d="http://schemas.openxmlformats.org/spreadsheetml/2006/main">
      <d:rPr>
        <d:sz val="11"/>
        <d:rFont val="Calibri"/>
      </d:rPr>
      <d:t xml:space="preserve">אספקה בלבד של ריצוף אבן משתלבת מכל סוג שהוא בהתאם
להנחיות המפקח ולאישורו. למעט אבן בהירה</d:t>
    </d:r>
  </si>
  <si>
    <t>03.18.001.0030</t>
  </si>
  <si>
    <d:r xmlns:d="http://schemas.openxmlformats.org/spreadsheetml/2006/main">
      <d:rPr>
        <d:sz val="11"/>
        <d:rFont val="Calibri"/>
      </d:rPr>
      <d:t xml:space="preserve">פירוק ושיקום אספלט לעבודות קטנות עד 10 מ"ר</d:t>
    </d:r>
  </si>
  <si>
    <t>03.18.001.0031</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</si>
  <si>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</si>
  <si>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03.18.001.0032</t>
  </si>
  <si>
    <d:r xmlns:d="http://schemas.openxmlformats.org/spreadsheetml/2006/main">
      <d:rPr>
        <d:sz val="11"/>
        <d:rFont val="Calibri"/>
      </d:rPr>
      <d:t xml:space="preserve">תוספת עבור ביצוע עבודות לילה</d:t>
    </d:r>
  </si>
  <si>
    <t>04</t>
  </si>
  <si>
    <t>עבודות תקשורת לחברת הוט</t>
  </si>
  <si>
    <t>04.18</t>
  </si>
  <si>
    <t>04.18.001</t>
  </si>
  <si>
    <t>04.18.001.0001</t>
  </si>
  <si>
    <d:r xmlns:d="http://schemas.openxmlformats.org/spreadsheetml/2006/main">
      <d:rPr>
        <d:sz val="11"/>
        <d:rFont val="Calibri"/>
      </d:rPr>
      <d:t xml:space="preserve">חפירה באדמה/ מצעים עד עומק 1.6 מטר לרוחב תעלה עד 60 ס"מ</d:t>
    </d:r>
  </si>
  <si>
    <t>04.18.001.0002</t>
  </si>
  <si>
    <t>04.18.001.0003</t>
  </si>
  <si>
    <t>04.18.001.0004</t>
  </si>
  <si>
    <d:r xmlns:d="http://schemas.openxmlformats.org/spreadsheetml/2006/main">
      <d:rPr>
        <d:sz val="11"/>
        <d:rFont val="Calibri"/>
      </d:rPr>
      <d:t xml:space="preserve">צינורות פוליאתילן קוטר 50 מ"מ עם חבל משיכה מפוליפרופילן שזור בקוטר 8 מ"מ, עבור קוי טלפון בהתאם לדרישות חב' "בזק", יק"ע 11, מונחים בחפירה מוכנה לרבות כל חומרי החיבור 08.021.0490</d:t>
    </d:r>
  </si>
  <si>
    <t>04.18.001.0005</t>
  </si>
  <si>
    <t>04.18.001.0006</t>
  </si>
  <si>
    <d:r xmlns:d="http://schemas.openxmlformats.org/spreadsheetml/2006/main">
      <d:rPr>
        <d:sz val="11"/>
        <d:rFont val="Calibri"/>
      </d:rPr>
      <d:t xml:space="preserve">צינורות פלסטיים קוטר 63 מ"מ עם חבל משיכה מפוליפרופילן שזור בקוטר 8 מ"מ, עבור תשתית הוט יק"ע 13.5 בקידוח לרבות כל חומרי החיבור</d:t>
    </d:r>
  </si>
  <si>
    <t>04.18.001.0007</t>
  </si>
  <si>
    <d:r xmlns:d="http://schemas.openxmlformats.org/spreadsheetml/2006/main">
      <d:rPr>
        <d:sz val="11"/>
        <d:rFont val="Calibri"/>
      </d:rPr>
      <d:t xml:space="preserve">תא חיבורים מלבני מסוג 120/140 דגם הוט גובה 150 ס"מ כולל תקרה 40 טון כבד כולל מדרגות, מכסה יצקת דגם הוט 40 טון בקוטר 60 ס"מ לרבות זוג שלטים וברגים</d:t>
    </d:r>
  </si>
  <si>
    <t>04.18.001.0008</t>
  </si>
  <si>
    <t>05</t>
  </si>
  <si>
    <t>עבודות תקשורת לחברה לביטחון</t>
  </si>
  <si>
    <t>05.18</t>
  </si>
  <si>
    <t>05.18.001</t>
  </si>
  <si>
    <t>05.18.001.0001</t>
  </si>
  <si>
    <t>05.18.001.0002</t>
  </si>
  <si>
    <t>05.18.001.0003</t>
  </si>
  <si>
    <d:r xmlns:d="http://schemas.openxmlformats.org/spreadsheetml/2006/main">
      <d:rPr>
        <d:sz val="11"/>
        <d:rFont val="Calibri"/>
      </d:rPr>
      <d:t xml:space="preserve">חיבור צנרת לתא קיים לרבות חציבת הפתח בקוטר עד 8" לרבות
סטימת הפתח בבטון</d:t>
    </d:r>
  </si>
  <si>
    <t>05.18.001.0004</t>
  </si>
  <si>
    <d:r xmlns:d="http://schemas.openxmlformats.org/spreadsheetml/2006/main">
      <d:rPr>
        <d:sz val="11"/>
        <d:rFont val="Calibri"/>
      </d:rPr>
      <d:t xml:space="preserve">אספקה והתקנת תא מעבר גלילי לתשתית זרה תקשורת / חשמל ,גובה 100 ס"מ, קוטר 100 ס"מ תקרה 40 טון כבד כולל מדרגות
ירידה,מכסה יצקת קוטר 60 ס"מ הידוק מצעים/חצץ ברצפת התא</d:t>
    </d:r>
  </si>
  <si>
    <t>05.18.001.0005</t>
  </si>
  <si>
    <t>05.18.001.0006</t>
  </si>
  <si>
    <d:r xmlns:d="http://schemas.openxmlformats.org/spreadsheetml/2006/main">
      <d:rPr>
        <d:sz val="11"/>
        <d:rFont val="Calibri"/>
      </d:rPr>
      <d:t xml:space="preserve">פקק קומפיט מתרחב (מוצץ), קוטר 50 מ"מ</d:t>
    </d:r>
  </si>
  <si>
    <t>05.18.001.0007</t>
  </si>
  <si>
    <t>05.18.001.0008</t>
  </si>
  <si>
    <t>05.18.001.0009</t>
  </si>
  <si>
    <d:r xmlns:d="http://schemas.openxmlformats.org/spreadsheetml/2006/main">
      <d:rPr>
        <d:sz val="11"/>
        <d:rFont val="Calibri"/>
      </d:rPr>
      <d:t xml:space="preserve">צנרת GMPLAST</d:t>
    </d:r>
  </si>
  <si>
    <t>05.18.001.0010</t>
  </si>
  <si>
    <t>05.18.001.0011</t>
  </si>
</sst>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626"/>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49114094.22</v>
      </c>
      <c r="G8" s="32"/>
    </row>
    <row r="9" s="2" customFormat="1">
      <c r="A9" s="18" t="s">
        <v>10</v>
      </c>
      <c r="B9" s="8" t="s">
        <v>11</v>
      </c>
      <c r="C9" s="12" t="s">
        <v>7</v>
      </c>
      <c r="D9" s="25" t="s">
        <v>7</v>
      </c>
      <c r="E9" s="29" t="s">
        <v>7</v>
      </c>
      <c r="F9" s="25">
        <v>31475</v>
      </c>
      <c r="G9" s="32"/>
    </row>
    <row r="10" s="2" customFormat="1">
      <c r="A10" s="18" t="s">
        <v>12</v>
      </c>
      <c r="B10" s="8" t="s">
        <v>13</v>
      </c>
      <c r="C10" s="12" t="s">
        <v>7</v>
      </c>
      <c r="D10" s="25" t="s">
        <v>7</v>
      </c>
      <c r="E10" s="29" t="s">
        <v>7</v>
      </c>
      <c r="F10" s="25">
        <v>0</v>
      </c>
      <c r="G10" s="32"/>
    </row>
    <row r="11" s="2" customFormat="1">
      <c r="A11" s="18" t="s">
        <v>14</v>
      </c>
      <c r="B11" s="8" t="s">
        <v>15</v>
      </c>
      <c r="C11" s="12" t="s">
        <v>7</v>
      </c>
      <c r="D11" s="25" t="s">
        <v>7</v>
      </c>
      <c r="E11" s="29" t="s">
        <v>7</v>
      </c>
      <c r="F11" s="25">
        <v>10200</v>
      </c>
      <c r="G11" s="32"/>
    </row>
    <row r="12">
      <c r="A12" s="19" t="s">
        <v>16</v>
      </c>
      <c r="B12" s="4" t="s">
        <v>17</v>
      </c>
      <c r="C12" s="10" t="s">
        <v>18</v>
      </c>
      <c r="D12" s="24">
        <v>102</v>
      </c>
      <c r="E12" s="28">
        <v>100</v>
      </c>
      <c r="F12" s="24">
        <f>MMULT(D12,E12)</f>
      </c>
    </row>
    <row r="13" s="2" customFormat="1">
      <c r="A13" s="18" t="s">
        <v>19</v>
      </c>
      <c r="B13" s="8" t="s">
        <v>20</v>
      </c>
      <c r="C13" s="12" t="s">
        <v>7</v>
      </c>
      <c r="D13" s="25" t="s">
        <v>7</v>
      </c>
      <c r="E13" s="29" t="s">
        <v>7</v>
      </c>
      <c r="F13" s="25">
        <v>21275</v>
      </c>
      <c r="G13" s="32"/>
    </row>
    <row r="14">
      <c r="A14" s="19" t="s">
        <v>21</v>
      </c>
      <c r="B14" s="4" t="s">
        <v>22</v>
      </c>
      <c r="C14" s="10" t="s">
        <v>18</v>
      </c>
      <c r="D14" s="24">
        <v>105</v>
      </c>
      <c r="E14" s="28">
        <v>98</v>
      </c>
      <c r="F14" s="24">
        <f>MMULT(D14,E14)</f>
      </c>
    </row>
    <row r="15">
      <c r="A15" s="19" t="s">
        <v>23</v>
      </c>
      <c r="B15" s="4" t="s">
        <v>24</v>
      </c>
      <c r="C15" s="10" t="s">
        <v>18</v>
      </c>
      <c r="D15" s="24">
        <v>65</v>
      </c>
      <c r="E15" s="28">
        <v>169</v>
      </c>
      <c r="F15" s="24">
        <f>MMULT(D15,E15)</f>
      </c>
    </row>
    <row r="16" s="2" customFormat="1">
      <c r="A16" s="18" t="s">
        <v>25</v>
      </c>
      <c r="B16" s="8" t="s">
        <v>26</v>
      </c>
      <c r="C16" s="12" t="s">
        <v>7</v>
      </c>
      <c r="D16" s="25" t="s">
        <v>7</v>
      </c>
      <c r="E16" s="29" t="s">
        <v>7</v>
      </c>
      <c r="F16" s="25">
        <v>63834</v>
      </c>
      <c r="G16" s="32"/>
    </row>
    <row r="17" s="2" customFormat="1">
      <c r="A17" s="18" t="s">
        <v>27</v>
      </c>
      <c r="B17" s="8" t="s">
        <v>28</v>
      </c>
      <c r="C17" s="12" t="s">
        <v>7</v>
      </c>
      <c r="D17" s="25" t="s">
        <v>7</v>
      </c>
      <c r="E17" s="29" t="s">
        <v>7</v>
      </c>
      <c r="F17" s="25">
        <v>3426</v>
      </c>
      <c r="G17" s="32"/>
    </row>
    <row r="18">
      <c r="A18" s="19" t="s">
        <v>29</v>
      </c>
      <c r="B18" s="4" t="s">
        <v>30</v>
      </c>
      <c r="C18" s="10" t="s">
        <v>31</v>
      </c>
      <c r="D18" s="24">
        <v>0.6</v>
      </c>
      <c r="E18" s="28">
        <v>5710</v>
      </c>
      <c r="F18" s="24">
        <f>MMULT(D18,E18)</f>
      </c>
    </row>
    <row r="19" s="2" customFormat="1">
      <c r="A19" s="18" t="s">
        <v>32</v>
      </c>
      <c r="B19" s="8" t="s">
        <v>33</v>
      </c>
      <c r="C19" s="12" t="s">
        <v>7</v>
      </c>
      <c r="D19" s="25" t="s">
        <v>7</v>
      </c>
      <c r="E19" s="29" t="s">
        <v>7</v>
      </c>
      <c r="F19" s="25">
        <v>11222</v>
      </c>
      <c r="G19" s="32"/>
    </row>
    <row r="20">
      <c r="A20" s="19" t="s">
        <v>34</v>
      </c>
      <c r="B20" s="4" t="s">
        <v>35</v>
      </c>
      <c r="C20" s="10" t="s">
        <v>36</v>
      </c>
      <c r="D20" s="24">
        <v>170</v>
      </c>
      <c r="E20" s="28">
        <v>61</v>
      </c>
      <c r="F20" s="24">
        <f>MMULT(D20,E20)</f>
      </c>
    </row>
    <row r="21">
      <c r="A21" s="19" t="s">
        <v>37</v>
      </c>
      <c r="B21" s="4" t="s">
        <v>38</v>
      </c>
      <c r="C21" s="10" t="s">
        <v>36</v>
      </c>
      <c r="D21" s="24">
        <v>12</v>
      </c>
      <c r="E21" s="28">
        <v>71</v>
      </c>
      <c r="F21" s="24">
        <f>MMULT(D21,E21)</f>
      </c>
    </row>
    <row r="22" s="2" customFormat="1">
      <c r="A22" s="18" t="s">
        <v>39</v>
      </c>
      <c r="B22" s="8" t="s">
        <v>40</v>
      </c>
      <c r="C22" s="12" t="s">
        <v>7</v>
      </c>
      <c r="D22" s="25" t="s">
        <v>7</v>
      </c>
      <c r="E22" s="29" t="s">
        <v>7</v>
      </c>
      <c r="F22" s="25">
        <v>48790</v>
      </c>
      <c r="G22" s="32"/>
    </row>
    <row r="23">
      <c r="A23" s="19" t="s">
        <v>41</v>
      </c>
      <c r="B23" s="4" t="s">
        <v>42</v>
      </c>
      <c r="C23" s="10" t="s">
        <v>36</v>
      </c>
      <c r="D23" s="24">
        <v>170</v>
      </c>
      <c r="E23" s="28">
        <v>287</v>
      </c>
      <c r="F23" s="24">
        <f>MMULT(D23,E23)</f>
      </c>
    </row>
    <row r="24" s="2" customFormat="1">
      <c r="A24" s="18" t="s">
        <v>43</v>
      </c>
      <c r="B24" s="8" t="s">
        <v>44</v>
      </c>
      <c r="C24" s="12" t="s">
        <v>7</v>
      </c>
      <c r="D24" s="25" t="s">
        <v>7</v>
      </c>
      <c r="E24" s="29" t="s">
        <v>7</v>
      </c>
      <c r="F24" s="25">
        <v>396</v>
      </c>
      <c r="G24" s="32"/>
    </row>
    <row r="25">
      <c r="A25" s="19" t="s">
        <v>45</v>
      </c>
      <c r="B25" s="4" t="s">
        <v>46</v>
      </c>
      <c r="C25" s="10" t="s">
        <v>18</v>
      </c>
      <c r="D25" s="24">
        <v>9</v>
      </c>
      <c r="E25" s="28">
        <v>44</v>
      </c>
      <c r="F25" s="24">
        <f>MMULT(D25,E25)</f>
      </c>
    </row>
    <row r="26" s="2" customFormat="1">
      <c r="A26" s="18" t="s">
        <v>47</v>
      </c>
      <c r="B26" s="8" t="s">
        <v>48</v>
      </c>
      <c r="C26" s="12" t="s">
        <v>7</v>
      </c>
      <c r="D26" s="25" t="s">
        <v>7</v>
      </c>
      <c r="E26" s="29" t="s">
        <v>7</v>
      </c>
      <c r="F26" s="25">
        <v>5206</v>
      </c>
      <c r="G26" s="32"/>
    </row>
    <row r="27" s="2" customFormat="1">
      <c r="A27" s="18" t="s">
        <v>49</v>
      </c>
      <c r="B27" s="8" t="s">
        <v>50</v>
      </c>
      <c r="C27" s="12" t="s">
        <v>7</v>
      </c>
      <c r="D27" s="25" t="s">
        <v>7</v>
      </c>
      <c r="E27" s="29" t="s">
        <v>7</v>
      </c>
      <c r="F27" s="25">
        <v>5206</v>
      </c>
      <c r="G27" s="32"/>
    </row>
    <row r="28">
      <c r="A28" s="19" t="s">
        <v>51</v>
      </c>
      <c r="B28" s="4" t="s">
        <v>52</v>
      </c>
      <c r="C28" s="10" t="s">
        <v>36</v>
      </c>
      <c r="D28" s="24">
        <v>38</v>
      </c>
      <c r="E28" s="28">
        <v>137</v>
      </c>
      <c r="F28" s="24">
        <f>MMULT(D28,E28)</f>
      </c>
    </row>
    <row r="29" s="2" customFormat="1">
      <c r="A29" s="18" t="s">
        <v>53</v>
      </c>
      <c r="B29" s="8" t="s">
        <v>54</v>
      </c>
      <c r="C29" s="12" t="s">
        <v>7</v>
      </c>
      <c r="D29" s="25" t="s">
        <v>7</v>
      </c>
      <c r="E29" s="29" t="s">
        <v>7</v>
      </c>
      <c r="F29" s="25">
        <v>18480</v>
      </c>
      <c r="G29" s="32"/>
    </row>
    <row r="30" s="2" customFormat="1">
      <c r="A30" s="18" t="s">
        <v>55</v>
      </c>
      <c r="B30" s="8" t="s">
        <v>56</v>
      </c>
      <c r="C30" s="12" t="s">
        <v>7</v>
      </c>
      <c r="D30" s="25" t="s">
        <v>7</v>
      </c>
      <c r="E30" s="29" t="s">
        <v>7</v>
      </c>
      <c r="F30" s="25">
        <v>18480</v>
      </c>
      <c r="G30" s="32"/>
    </row>
    <row r="31">
      <c r="A31" s="19" t="s">
        <v>57</v>
      </c>
      <c r="B31" s="4" t="s">
        <v>58</v>
      </c>
      <c r="C31" s="10" t="s">
        <v>59</v>
      </c>
      <c r="D31" s="24">
        <v>100</v>
      </c>
      <c r="E31" s="28">
        <v>184.8</v>
      </c>
      <c r="F31" s="24">
        <f>MMULT(D31,E31)</f>
      </c>
    </row>
    <row r="32" s="2" customFormat="1">
      <c r="A32" s="18" t="s">
        <v>60</v>
      </c>
      <c r="B32" s="8" t="s">
        <v>61</v>
      </c>
      <c r="C32" s="12" t="s">
        <v>7</v>
      </c>
      <c r="D32" s="25" t="s">
        <v>7</v>
      </c>
      <c r="E32" s="29" t="s">
        <v>7</v>
      </c>
      <c r="F32" s="25">
        <v>13286468.13</v>
      </c>
      <c r="G32" s="32"/>
    </row>
    <row r="33" s="2" customFormat="1">
      <c r="A33" s="18" t="s">
        <v>62</v>
      </c>
      <c r="B33" s="8" t="s">
        <v>63</v>
      </c>
      <c r="C33" s="12" t="s">
        <v>7</v>
      </c>
      <c r="D33" s="25" t="s">
        <v>7</v>
      </c>
      <c r="E33" s="29" t="s">
        <v>7</v>
      </c>
      <c r="F33" s="25">
        <v>2570054</v>
      </c>
      <c r="G33" s="32"/>
    </row>
    <row r="34">
      <c r="A34" s="19" t="s">
        <v>64</v>
      </c>
      <c r="B34" s="4" t="s">
        <v>65</v>
      </c>
      <c r="C34" s="10" t="s">
        <v>59</v>
      </c>
      <c r="D34" s="24">
        <v>2800</v>
      </c>
      <c r="E34" s="28">
        <v>57</v>
      </c>
      <c r="F34" s="24">
        <f>MMULT(D34,E34)</f>
      </c>
    </row>
    <row r="35">
      <c r="A35" s="19" t="s">
        <v>66</v>
      </c>
      <c r="B35" s="4" t="s">
        <v>67</v>
      </c>
      <c r="C35" s="10" t="s">
        <v>59</v>
      </c>
      <c r="D35" s="24">
        <v>1600</v>
      </c>
      <c r="E35" s="28">
        <v>69</v>
      </c>
      <c r="F35" s="24">
        <f>MMULT(D35,E35)</f>
      </c>
    </row>
    <row r="36">
      <c r="A36" s="19" t="s">
        <v>68</v>
      </c>
      <c r="B36" s="4" t="s">
        <v>69</v>
      </c>
      <c r="C36" s="10" t="s">
        <v>59</v>
      </c>
      <c r="D36" s="24">
        <v>250</v>
      </c>
      <c r="E36" s="28">
        <v>19</v>
      </c>
      <c r="F36" s="24">
        <f>MMULT(D36,E36)</f>
      </c>
    </row>
    <row r="37">
      <c r="A37" s="19" t="s">
        <v>70</v>
      </c>
      <c r="B37" s="4" t="s">
        <v>71</v>
      </c>
      <c r="C37" s="10" t="s">
        <v>59</v>
      </c>
      <c r="D37" s="24">
        <v>6900</v>
      </c>
      <c r="E37" s="28">
        <v>71</v>
      </c>
      <c r="F37" s="24">
        <f>MMULT(D37,E37)</f>
      </c>
    </row>
    <row r="38">
      <c r="A38" s="19" t="s">
        <v>72</v>
      </c>
      <c r="B38" s="4" t="s">
        <v>73</v>
      </c>
      <c r="C38" s="10" t="s">
        <v>59</v>
      </c>
      <c r="D38" s="24">
        <v>350</v>
      </c>
      <c r="E38" s="28">
        <v>128</v>
      </c>
      <c r="F38" s="24">
        <f>MMULT(D38,E38)</f>
      </c>
    </row>
    <row r="39">
      <c r="A39" s="19" t="s">
        <v>74</v>
      </c>
      <c r="B39" s="4" t="s">
        <v>75</v>
      </c>
      <c r="C39" s="10" t="s">
        <v>59</v>
      </c>
      <c r="D39" s="24">
        <v>1534</v>
      </c>
      <c r="E39" s="28">
        <v>144</v>
      </c>
      <c r="F39" s="24">
        <f>MMULT(D39,E39)</f>
      </c>
    </row>
    <row r="40">
      <c r="A40" s="19" t="s">
        <v>76</v>
      </c>
      <c r="B40" s="4" t="s">
        <v>77</v>
      </c>
      <c r="C40" s="10" t="s">
        <v>59</v>
      </c>
      <c r="D40" s="24">
        <v>400</v>
      </c>
      <c r="E40" s="28">
        <v>169</v>
      </c>
      <c r="F40" s="24">
        <f>MMULT(D40,E40)</f>
      </c>
    </row>
    <row r="41">
      <c r="A41" s="19" t="s">
        <v>78</v>
      </c>
      <c r="B41" s="4" t="s">
        <v>79</v>
      </c>
      <c r="C41" s="10" t="s">
        <v>59</v>
      </c>
      <c r="D41" s="24">
        <v>2400</v>
      </c>
      <c r="E41" s="28">
        <v>60</v>
      </c>
      <c r="F41" s="24">
        <f>MMULT(D41,E41)</f>
      </c>
    </row>
    <row r="42">
      <c r="A42" s="19" t="s">
        <v>80</v>
      </c>
      <c r="B42" s="4" t="s">
        <v>81</v>
      </c>
      <c r="C42" s="10" t="s">
        <v>59</v>
      </c>
      <c r="D42" s="24">
        <v>5367</v>
      </c>
      <c r="E42" s="28">
        <v>124</v>
      </c>
      <c r="F42" s="24">
        <f>MMULT(D42,E42)</f>
      </c>
    </row>
    <row r="43">
      <c r="A43" s="19" t="s">
        <v>82</v>
      </c>
      <c r="B43" s="4" t="s">
        <v>83</v>
      </c>
      <c r="C43" s="10" t="s">
        <v>59</v>
      </c>
      <c r="D43" s="24">
        <v>1200</v>
      </c>
      <c r="E43" s="28">
        <v>153</v>
      </c>
      <c r="F43" s="24">
        <f>MMULT(D43,E43)</f>
      </c>
    </row>
    <row r="44">
      <c r="A44" s="19" t="s">
        <v>84</v>
      </c>
      <c r="B44" s="4" t="s">
        <v>85</v>
      </c>
      <c r="C44" s="10" t="s">
        <v>59</v>
      </c>
      <c r="D44" s="24">
        <v>2200</v>
      </c>
      <c r="E44" s="28">
        <v>79</v>
      </c>
      <c r="F44" s="24">
        <f>MMULT(D44,E44)</f>
      </c>
    </row>
    <row r="45">
      <c r="A45" s="19" t="s">
        <v>86</v>
      </c>
      <c r="B45" s="4" t="s">
        <v>87</v>
      </c>
      <c r="C45" s="10" t="s">
        <v>59</v>
      </c>
      <c r="D45" s="24">
        <v>1600</v>
      </c>
      <c r="E45" s="28">
        <v>4</v>
      </c>
      <c r="F45" s="24">
        <f>MMULT(D45,E45)</f>
      </c>
    </row>
    <row r="46">
      <c r="A46" s="19" t="s">
        <v>88</v>
      </c>
      <c r="B46" s="4" t="s">
        <v>89</v>
      </c>
      <c r="C46" s="10" t="s">
        <v>3</v>
      </c>
      <c r="D46" s="24">
        <v>60</v>
      </c>
      <c r="E46" s="28">
        <v>860</v>
      </c>
      <c r="F46" s="24">
        <f>MMULT(D46,E46)</f>
      </c>
    </row>
    <row r="47">
      <c r="A47" s="19" t="s">
        <v>90</v>
      </c>
      <c r="B47" s="4" t="s">
        <v>91</v>
      </c>
      <c r="C47" s="10" t="s">
        <v>3</v>
      </c>
      <c r="D47" s="24">
        <v>56</v>
      </c>
      <c r="E47" s="28">
        <v>2060</v>
      </c>
      <c r="F47" s="24">
        <f>MMULT(D47,E47)</f>
      </c>
    </row>
    <row r="48">
      <c r="A48" s="19" t="s">
        <v>92</v>
      </c>
      <c r="B48" s="4" t="s">
        <v>93</v>
      </c>
      <c r="C48" s="10" t="s">
        <v>3</v>
      </c>
      <c r="D48" s="24">
        <v>11</v>
      </c>
      <c r="E48" s="28">
        <v>320</v>
      </c>
      <c r="F48" s="24">
        <f>MMULT(D48,E48)</f>
      </c>
    </row>
    <row r="49">
      <c r="A49" s="19" t="s">
        <v>94</v>
      </c>
      <c r="B49" s="4" t="s">
        <v>95</v>
      </c>
      <c r="C49" s="10" t="s">
        <v>3</v>
      </c>
      <c r="D49" s="24">
        <v>81</v>
      </c>
      <c r="E49" s="28">
        <v>520</v>
      </c>
      <c r="F49" s="24">
        <f>MMULT(D49,E49)</f>
      </c>
    </row>
    <row r="50">
      <c r="A50" s="19" t="s">
        <v>96</v>
      </c>
      <c r="B50" s="4" t="s">
        <v>97</v>
      </c>
      <c r="C50" s="10" t="s">
        <v>3</v>
      </c>
      <c r="D50" s="24">
        <v>4</v>
      </c>
      <c r="E50" s="28">
        <v>1600</v>
      </c>
      <c r="F50" s="24">
        <f>MMULT(D50,E50)</f>
      </c>
    </row>
    <row r="51">
      <c r="A51" s="19" t="s">
        <v>98</v>
      </c>
      <c r="B51" s="4" t="s">
        <v>99</v>
      </c>
      <c r="C51" s="10" t="s">
        <v>59</v>
      </c>
      <c r="D51" s="24">
        <v>1400</v>
      </c>
      <c r="E51" s="28">
        <v>57</v>
      </c>
      <c r="F51" s="24">
        <f>MMULT(D51,E51)</f>
      </c>
    </row>
    <row r="52" s="2" customFormat="1">
      <c r="A52" s="18" t="s">
        <v>100</v>
      </c>
      <c r="B52" s="8" t="s">
        <v>101</v>
      </c>
      <c r="C52" s="12" t="s">
        <v>7</v>
      </c>
      <c r="D52" s="25" t="s">
        <v>7</v>
      </c>
      <c r="E52" s="29" t="s">
        <v>7</v>
      </c>
      <c r="F52" s="25">
        <v>672221.6</v>
      </c>
      <c r="G52" s="32"/>
    </row>
    <row r="53">
      <c r="A53" s="19" t="s">
        <v>102</v>
      </c>
      <c r="B53" s="4" t="s">
        <v>103</v>
      </c>
      <c r="C53" s="10" t="s">
        <v>3</v>
      </c>
      <c r="D53" s="24">
        <v>4</v>
      </c>
      <c r="E53" s="28">
        <v>1130</v>
      </c>
      <c r="F53" s="24">
        <f>MMULT(D53,E53)</f>
      </c>
    </row>
    <row r="54">
      <c r="A54" s="19" t="s">
        <v>104</v>
      </c>
      <c r="B54" s="4" t="s">
        <v>105</v>
      </c>
      <c r="C54" s="10" t="s">
        <v>3</v>
      </c>
      <c r="D54" s="24">
        <v>37</v>
      </c>
      <c r="E54" s="28">
        <v>1770</v>
      </c>
      <c r="F54" s="24">
        <f>MMULT(D54,E54)</f>
      </c>
    </row>
    <row r="55">
      <c r="A55" s="19" t="s">
        <v>106</v>
      </c>
      <c r="B55" s="4" t="s">
        <v>107</v>
      </c>
      <c r="C55" s="10" t="s">
        <v>3</v>
      </c>
      <c r="D55" s="24">
        <v>145</v>
      </c>
      <c r="E55" s="28">
        <v>2000</v>
      </c>
      <c r="F55" s="24">
        <f>MMULT(D55,E55)</f>
      </c>
    </row>
    <row r="56">
      <c r="A56" s="19" t="s">
        <v>108</v>
      </c>
      <c r="B56" s="4" t="s">
        <v>109</v>
      </c>
      <c r="C56" s="10" t="s">
        <v>3</v>
      </c>
      <c r="D56" s="24">
        <v>35</v>
      </c>
      <c r="E56" s="28">
        <v>2750</v>
      </c>
      <c r="F56" s="24">
        <f>MMULT(D56,E56)</f>
      </c>
    </row>
    <row r="57">
      <c r="A57" s="19" t="s">
        <v>110</v>
      </c>
      <c r="B57" s="4" t="s">
        <v>111</v>
      </c>
      <c r="C57" s="10" t="s">
        <v>3</v>
      </c>
      <c r="D57" s="24">
        <v>8</v>
      </c>
      <c r="E57" s="28">
        <v>3530</v>
      </c>
      <c r="F57" s="24">
        <f>MMULT(D57,E57)</f>
      </c>
    </row>
    <row r="58">
      <c r="A58" s="19" t="s">
        <v>112</v>
      </c>
      <c r="B58" s="4" t="s">
        <v>113</v>
      </c>
      <c r="C58" s="10" t="s">
        <v>3</v>
      </c>
      <c r="D58" s="24">
        <v>108</v>
      </c>
      <c r="E58" s="28">
        <v>500</v>
      </c>
      <c r="F58" s="24">
        <f>MMULT(D58,E58)</f>
      </c>
    </row>
    <row r="59">
      <c r="A59" s="19" t="s">
        <v>114</v>
      </c>
      <c r="B59" s="4" t="s">
        <v>115</v>
      </c>
      <c r="C59" s="10" t="s">
        <v>3</v>
      </c>
      <c r="D59" s="24">
        <v>4</v>
      </c>
      <c r="E59" s="28">
        <v>1450</v>
      </c>
      <c r="F59" s="24">
        <f>MMULT(D59,E59)</f>
      </c>
    </row>
    <row r="60">
      <c r="A60" s="19" t="s">
        <v>116</v>
      </c>
      <c r="B60" s="4" t="s">
        <v>117</v>
      </c>
      <c r="C60" s="10" t="s">
        <v>3</v>
      </c>
      <c r="D60" s="24">
        <v>50</v>
      </c>
      <c r="E60" s="28">
        <v>1740</v>
      </c>
      <c r="F60" s="24">
        <f>MMULT(D60,E60)</f>
      </c>
    </row>
    <row r="61">
      <c r="A61" s="19" t="s">
        <v>118</v>
      </c>
      <c r="B61" s="4" t="s">
        <v>119</v>
      </c>
      <c r="C61" s="10" t="s">
        <v>120</v>
      </c>
      <c r="D61" s="24">
        <v>22</v>
      </c>
      <c r="E61" s="28">
        <v>508</v>
      </c>
      <c r="F61" s="24">
        <f>MMULT(D61,E61)</f>
      </c>
    </row>
    <row r="62">
      <c r="A62" s="19" t="s">
        <v>121</v>
      </c>
      <c r="B62" s="4" t="s">
        <v>122</v>
      </c>
      <c r="C62" s="10" t="s">
        <v>3</v>
      </c>
      <c r="D62" s="24">
        <v>10</v>
      </c>
      <c r="E62" s="28">
        <v>910</v>
      </c>
      <c r="F62" s="24">
        <f>MMULT(D62,E62)</f>
      </c>
    </row>
    <row r="63">
      <c r="A63" s="19" t="s">
        <v>123</v>
      </c>
      <c r="B63" s="4" t="s">
        <v>124</v>
      </c>
      <c r="C63" s="10" t="s">
        <v>120</v>
      </c>
      <c r="D63" s="24">
        <v>40</v>
      </c>
      <c r="E63" s="28">
        <v>516.14</v>
      </c>
      <c r="F63" s="24">
        <f>MMULT(D63,E63)</f>
      </c>
    </row>
    <row r="64" s="2" customFormat="1">
      <c r="A64" s="18" t="s">
        <v>125</v>
      </c>
      <c r="B64" s="8" t="s">
        <v>126</v>
      </c>
      <c r="C64" s="12" t="s">
        <v>7</v>
      </c>
      <c r="D64" s="25" t="s">
        <v>7</v>
      </c>
      <c r="E64" s="29" t="s">
        <v>7</v>
      </c>
      <c r="F64" s="25">
        <v>159906</v>
      </c>
      <c r="G64" s="32"/>
    </row>
    <row r="65">
      <c r="A65" s="19" t="s">
        <v>127</v>
      </c>
      <c r="B65" s="4" t="s">
        <v>128</v>
      </c>
      <c r="C65" s="10" t="s">
        <v>3</v>
      </c>
      <c r="D65" s="24">
        <v>27</v>
      </c>
      <c r="E65" s="28">
        <v>2508</v>
      </c>
      <c r="F65" s="24">
        <f>MMULT(D65,E65)</f>
      </c>
    </row>
    <row r="66">
      <c r="A66" s="19" t="s">
        <v>129</v>
      </c>
      <c r="B66" s="4" t="s">
        <v>130</v>
      </c>
      <c r="C66" s="10" t="s">
        <v>3</v>
      </c>
      <c r="D66" s="24">
        <v>16</v>
      </c>
      <c r="E66" s="28">
        <v>5690</v>
      </c>
      <c r="F66" s="24">
        <f>MMULT(D66,E66)</f>
      </c>
    </row>
    <row r="67">
      <c r="A67" s="19" t="s">
        <v>131</v>
      </c>
      <c r="B67" s="4" t="s">
        <v>132</v>
      </c>
      <c r="C67" s="10" t="s">
        <v>3</v>
      </c>
      <c r="D67" s="24">
        <v>2</v>
      </c>
      <c r="E67" s="28">
        <v>575</v>
      </c>
      <c r="F67" s="24">
        <f>MMULT(D67,E67)</f>
      </c>
    </row>
    <row r="68" s="2" customFormat="1">
      <c r="A68" s="18" t="s">
        <v>133</v>
      </c>
      <c r="B68" s="8" t="s">
        <v>134</v>
      </c>
      <c r="C68" s="12" t="s">
        <v>7</v>
      </c>
      <c r="D68" s="25" t="s">
        <v>7</v>
      </c>
      <c r="E68" s="29" t="s">
        <v>7</v>
      </c>
      <c r="F68" s="25">
        <v>238610</v>
      </c>
      <c r="G68" s="32"/>
    </row>
    <row r="69">
      <c r="A69" s="19" t="s">
        <v>135</v>
      </c>
      <c r="B69" s="4" t="s">
        <v>136</v>
      </c>
      <c r="C69" s="10" t="s">
        <v>3</v>
      </c>
      <c r="D69" s="24">
        <v>2</v>
      </c>
      <c r="E69" s="28">
        <v>1590</v>
      </c>
      <c r="F69" s="24">
        <f>MMULT(D69,E69)</f>
      </c>
    </row>
    <row r="70">
      <c r="A70" s="19" t="s">
        <v>137</v>
      </c>
      <c r="B70" s="4" t="s">
        <v>138</v>
      </c>
      <c r="C70" s="10" t="s">
        <v>3</v>
      </c>
      <c r="D70" s="24">
        <v>2</v>
      </c>
      <c r="E70" s="28">
        <v>9650</v>
      </c>
      <c r="F70" s="24">
        <f>MMULT(D70,E70)</f>
      </c>
    </row>
    <row r="71">
      <c r="A71" s="19" t="s">
        <v>139</v>
      </c>
      <c r="B71" s="4" t="s">
        <v>140</v>
      </c>
      <c r="C71" s="10" t="s">
        <v>3</v>
      </c>
      <c r="D71" s="24">
        <v>7</v>
      </c>
      <c r="E71" s="28">
        <v>9500</v>
      </c>
      <c r="F71" s="24">
        <f>MMULT(D71,E71)</f>
      </c>
    </row>
    <row r="72">
      <c r="A72" s="19" t="s">
        <v>141</v>
      </c>
      <c r="B72" s="4" t="s">
        <v>142</v>
      </c>
      <c r="C72" s="10" t="s">
        <v>3</v>
      </c>
      <c r="D72" s="24">
        <v>9</v>
      </c>
      <c r="E72" s="28">
        <v>3480</v>
      </c>
      <c r="F72" s="24">
        <f>MMULT(D72,E72)</f>
      </c>
    </row>
    <row r="73">
      <c r="A73" s="19" t="s">
        <v>143</v>
      </c>
      <c r="B73" s="4" t="s">
        <v>144</v>
      </c>
      <c r="C73" s="10" t="s">
        <v>3</v>
      </c>
      <c r="D73" s="24">
        <v>2</v>
      </c>
      <c r="E73" s="28">
        <v>1450</v>
      </c>
      <c r="F73" s="24">
        <f>MMULT(D73,E73)</f>
      </c>
    </row>
    <row r="74">
      <c r="A74" s="19" t="s">
        <v>145</v>
      </c>
      <c r="B74" s="4" t="s">
        <v>146</v>
      </c>
      <c r="C74" s="10" t="s">
        <v>120</v>
      </c>
      <c r="D74" s="24">
        <v>9</v>
      </c>
      <c r="E74" s="28">
        <v>540</v>
      </c>
      <c r="F74" s="24">
        <f>MMULT(D74,E74)</f>
      </c>
    </row>
    <row r="75">
      <c r="A75" s="19" t="s">
        <v>147</v>
      </c>
      <c r="B75" s="4" t="s">
        <v>148</v>
      </c>
      <c r="C75" s="10" t="s">
        <v>3</v>
      </c>
      <c r="D75" s="24">
        <v>2</v>
      </c>
      <c r="E75" s="28">
        <v>840</v>
      </c>
      <c r="F75" s="24">
        <f>MMULT(D75,E75)</f>
      </c>
    </row>
    <row r="76">
      <c r="A76" s="19" t="s">
        <v>149</v>
      </c>
      <c r="B76" s="4" t="s">
        <v>150</v>
      </c>
      <c r="C76" s="10" t="s">
        <v>3</v>
      </c>
      <c r="D76" s="24">
        <v>7</v>
      </c>
      <c r="E76" s="28">
        <v>690</v>
      </c>
      <c r="F76" s="24">
        <f>MMULT(D76,E76)</f>
      </c>
    </row>
    <row r="77">
      <c r="A77" s="19" t="s">
        <v>151</v>
      </c>
      <c r="B77" s="4" t="s">
        <v>152</v>
      </c>
      <c r="C77" s="10" t="s">
        <v>3</v>
      </c>
      <c r="D77" s="24">
        <v>6</v>
      </c>
      <c r="E77" s="28">
        <v>8940</v>
      </c>
      <c r="F77" s="24">
        <f>MMULT(D77,E77)</f>
      </c>
    </row>
    <row r="78">
      <c r="A78" s="19" t="s">
        <v>153</v>
      </c>
      <c r="B78" s="4" t="s">
        <v>154</v>
      </c>
      <c r="C78" s="10" t="s">
        <v>3</v>
      </c>
      <c r="D78" s="24">
        <v>7</v>
      </c>
      <c r="E78" s="28">
        <v>7200</v>
      </c>
      <c r="F78" s="24">
        <f>MMULT(D78,E78)</f>
      </c>
    </row>
    <row r="79" s="2" customFormat="1">
      <c r="A79" s="18" t="s">
        <v>155</v>
      </c>
      <c r="B79" s="8" t="s">
        <v>156</v>
      </c>
      <c r="C79" s="12" t="s">
        <v>7</v>
      </c>
      <c r="D79" s="25" t="s">
        <v>7</v>
      </c>
      <c r="E79" s="29" t="s">
        <v>7</v>
      </c>
      <c r="F79" s="25">
        <v>2447024.5</v>
      </c>
      <c r="G79" s="32"/>
    </row>
    <row r="80">
      <c r="A80" s="19" t="s">
        <v>157</v>
      </c>
      <c r="B80" s="4" t="s">
        <v>158</v>
      </c>
      <c r="C80" s="10" t="s">
        <v>59</v>
      </c>
      <c r="D80" s="24">
        <v>1400</v>
      </c>
      <c r="E80" s="28">
        <v>55</v>
      </c>
      <c r="F80" s="24">
        <f>MMULT(D80,E80)</f>
      </c>
    </row>
    <row r="81">
      <c r="A81" s="19" t="s">
        <v>159</v>
      </c>
      <c r="B81" s="4" t="s">
        <v>160</v>
      </c>
      <c r="C81" s="10" t="s">
        <v>59</v>
      </c>
      <c r="D81" s="24">
        <v>3750</v>
      </c>
      <c r="E81" s="28">
        <v>64</v>
      </c>
      <c r="F81" s="24">
        <f>MMULT(D81,E81)</f>
      </c>
    </row>
    <row r="82">
      <c r="A82" s="19" t="s">
        <v>161</v>
      </c>
      <c r="B82" s="4" t="s">
        <v>162</v>
      </c>
      <c r="C82" s="10" t="s">
        <v>59</v>
      </c>
      <c r="D82" s="24">
        <v>2400</v>
      </c>
      <c r="E82" s="28">
        <v>151</v>
      </c>
      <c r="F82" s="24">
        <f>MMULT(D82,E82)</f>
      </c>
    </row>
    <row r="83">
      <c r="A83" s="19" t="s">
        <v>163</v>
      </c>
      <c r="B83" s="4" t="s">
        <v>164</v>
      </c>
      <c r="C83" s="10" t="s">
        <v>59</v>
      </c>
      <c r="D83" s="24">
        <v>2400</v>
      </c>
      <c r="E83" s="28">
        <v>289</v>
      </c>
      <c r="F83" s="24">
        <f>MMULT(D83,E83)</f>
      </c>
    </row>
    <row r="84">
      <c r="A84" s="19" t="s">
        <v>165</v>
      </c>
      <c r="B84" s="4" t="s">
        <v>166</v>
      </c>
      <c r="C84" s="10" t="s">
        <v>59</v>
      </c>
      <c r="D84" s="24">
        <v>11170</v>
      </c>
      <c r="E84" s="28">
        <v>22.7</v>
      </c>
      <c r="F84" s="24">
        <f>MMULT(D84,E84)</f>
      </c>
    </row>
    <row r="85">
      <c r="A85" s="19" t="s">
        <v>167</v>
      </c>
      <c r="B85" s="4" t="s">
        <v>168</v>
      </c>
      <c r="C85" s="10" t="s">
        <v>59</v>
      </c>
      <c r="D85" s="24">
        <v>3100</v>
      </c>
      <c r="E85" s="28">
        <v>26.5</v>
      </c>
      <c r="F85" s="24">
        <f>MMULT(D85,E85)</f>
      </c>
    </row>
    <row r="86">
      <c r="A86" s="19" t="s">
        <v>169</v>
      </c>
      <c r="B86" s="4" t="s">
        <v>170</v>
      </c>
      <c r="C86" s="10" t="s">
        <v>59</v>
      </c>
      <c r="D86" s="24">
        <v>16100</v>
      </c>
      <c r="E86" s="28">
        <v>36.8</v>
      </c>
      <c r="F86" s="24">
        <f>MMULT(D86,E86)</f>
      </c>
    </row>
    <row r="87">
      <c r="A87" s="19" t="s">
        <v>171</v>
      </c>
      <c r="B87" s="4" t="s">
        <v>172</v>
      </c>
      <c r="C87" s="10" t="s">
        <v>59</v>
      </c>
      <c r="D87" s="24">
        <v>2466</v>
      </c>
      <c r="E87" s="28">
        <v>12.5</v>
      </c>
      <c r="F87" s="24">
        <f>MMULT(D87,E87)</f>
      </c>
    </row>
    <row r="88">
      <c r="A88" s="19" t="s">
        <v>173</v>
      </c>
      <c r="B88" s="4" t="s">
        <v>174</v>
      </c>
      <c r="C88" s="10" t="s">
        <v>59</v>
      </c>
      <c r="D88" s="24">
        <v>2466</v>
      </c>
      <c r="E88" s="28">
        <v>16.7</v>
      </c>
      <c r="F88" s="24">
        <f>MMULT(D88,E88)</f>
      </c>
    </row>
    <row r="89">
      <c r="A89" s="19" t="s">
        <v>175</v>
      </c>
      <c r="B89" s="4" t="s">
        <v>176</v>
      </c>
      <c r="C89" s="10" t="s">
        <v>59</v>
      </c>
      <c r="D89" s="24">
        <v>630</v>
      </c>
      <c r="E89" s="28">
        <v>31.9</v>
      </c>
      <c r="F89" s="24">
        <f>MMULT(D89,E89)</f>
      </c>
    </row>
    <row r="90">
      <c r="A90" s="19" t="s">
        <v>177</v>
      </c>
      <c r="B90" s="4" t="s">
        <v>178</v>
      </c>
      <c r="C90" s="10" t="s">
        <v>59</v>
      </c>
      <c r="D90" s="24">
        <v>3050</v>
      </c>
      <c r="E90" s="28">
        <v>14.94</v>
      </c>
      <c r="F90" s="24">
        <f>MMULT(D90,E90)</f>
      </c>
    </row>
    <row r="91">
      <c r="A91" s="19" t="s">
        <v>179</v>
      </c>
      <c r="B91" s="4" t="s">
        <v>180</v>
      </c>
      <c r="C91" s="10" t="s">
        <v>120</v>
      </c>
      <c r="D91" s="24">
        <v>10</v>
      </c>
      <c r="E91" s="28">
        <v>816.43</v>
      </c>
      <c r="F91" s="24">
        <f>MMULT(D91,E91)</f>
      </c>
    </row>
    <row r="92" s="2" customFormat="1">
      <c r="A92" s="18" t="s">
        <v>181</v>
      </c>
      <c r="B92" s="8" t="s">
        <v>182</v>
      </c>
      <c r="C92" s="12" t="s">
        <v>7</v>
      </c>
      <c r="D92" s="25" t="s">
        <v>7</v>
      </c>
      <c r="E92" s="29" t="s">
        <v>7</v>
      </c>
      <c r="F92" s="25">
        <v>295265</v>
      </c>
      <c r="G92" s="32"/>
    </row>
    <row r="93">
      <c r="A93" s="19" t="s">
        <v>183</v>
      </c>
      <c r="B93" s="4" t="s">
        <v>184</v>
      </c>
      <c r="C93" s="10" t="s">
        <v>59</v>
      </c>
      <c r="D93" s="24">
        <v>1300</v>
      </c>
      <c r="E93" s="28">
        <v>18.7</v>
      </c>
      <c r="F93" s="24">
        <f>MMULT(D93,E93)</f>
      </c>
    </row>
    <row r="94">
      <c r="A94" s="19" t="s">
        <v>185</v>
      </c>
      <c r="B94" s="4" t="s">
        <v>186</v>
      </c>
      <c r="C94" s="10" t="s">
        <v>59</v>
      </c>
      <c r="D94" s="24">
        <v>1050</v>
      </c>
      <c r="E94" s="28">
        <v>24.1</v>
      </c>
      <c r="F94" s="24">
        <f>MMULT(D94,E94)</f>
      </c>
    </row>
    <row r="95">
      <c r="A95" s="19" t="s">
        <v>187</v>
      </c>
      <c r="B95" s="4" t="s">
        <v>188</v>
      </c>
      <c r="C95" s="10" t="s">
        <v>59</v>
      </c>
      <c r="D95" s="24">
        <v>3200</v>
      </c>
      <c r="E95" s="28">
        <v>74</v>
      </c>
      <c r="F95" s="24">
        <f>MMULT(D95,E95)</f>
      </c>
    </row>
    <row r="96">
      <c r="A96" s="19" t="s">
        <v>189</v>
      </c>
      <c r="B96" s="4" t="s">
        <v>190</v>
      </c>
      <c r="C96" s="10" t="s">
        <v>59</v>
      </c>
      <c r="D96" s="24">
        <v>60</v>
      </c>
      <c r="E96" s="28">
        <v>85</v>
      </c>
      <c r="F96" s="24">
        <f>MMULT(D96,E96)</f>
      </c>
    </row>
    <row r="97">
      <c r="A97" s="19" t="s">
        <v>191</v>
      </c>
      <c r="B97" s="4" t="s">
        <v>192</v>
      </c>
      <c r="C97" s="10" t="s">
        <v>59</v>
      </c>
      <c r="D97" s="24">
        <v>1500</v>
      </c>
      <c r="E97" s="28">
        <v>2.5</v>
      </c>
      <c r="F97" s="24">
        <f>MMULT(D97,E97)</f>
      </c>
    </row>
    <row r="98" s="2" customFormat="1">
      <c r="A98" s="18" t="s">
        <v>193</v>
      </c>
      <c r="B98" s="8" t="s">
        <v>194</v>
      </c>
      <c r="C98" s="12" t="s">
        <v>7</v>
      </c>
      <c r="D98" s="25" t="s">
        <v>7</v>
      </c>
      <c r="E98" s="29" t="s">
        <v>7</v>
      </c>
      <c r="F98" s="25">
        <v>31070</v>
      </c>
      <c r="G98" s="32"/>
    </row>
    <row r="99">
      <c r="A99" s="19" t="s">
        <v>195</v>
      </c>
      <c r="B99" s="4" t="s">
        <v>196</v>
      </c>
      <c r="C99" s="10" t="s">
        <v>59</v>
      </c>
      <c r="D99" s="24">
        <v>1195</v>
      </c>
      <c r="E99" s="28">
        <v>26</v>
      </c>
      <c r="F99" s="24">
        <f>MMULT(D99,E99)</f>
      </c>
    </row>
    <row r="100" s="2" customFormat="1">
      <c r="A100" s="18" t="s">
        <v>197</v>
      </c>
      <c r="B100" s="8" t="s">
        <v>198</v>
      </c>
      <c r="C100" s="12" t="s">
        <v>7</v>
      </c>
      <c r="D100" s="25" t="s">
        <v>7</v>
      </c>
      <c r="E100" s="29" t="s">
        <v>7</v>
      </c>
      <c r="F100" s="25">
        <v>107583</v>
      </c>
      <c r="G100" s="32"/>
    </row>
    <row r="101">
      <c r="A101" s="19" t="s">
        <v>199</v>
      </c>
      <c r="B101" s="4" t="s">
        <v>200</v>
      </c>
      <c r="C101" s="10" t="s">
        <v>59</v>
      </c>
      <c r="D101" s="24">
        <v>3270</v>
      </c>
      <c r="E101" s="28">
        <v>32.9</v>
      </c>
      <c r="F101" s="24">
        <f>MMULT(D101,E101)</f>
      </c>
    </row>
    <row r="102" s="2" customFormat="1">
      <c r="A102" s="18" t="s">
        <v>201</v>
      </c>
      <c r="B102" s="8" t="s">
        <v>202</v>
      </c>
      <c r="C102" s="12" t="s">
        <v>7</v>
      </c>
      <c r="D102" s="25" t="s">
        <v>7</v>
      </c>
      <c r="E102" s="29" t="s">
        <v>7</v>
      </c>
      <c r="F102" s="25">
        <v>1685</v>
      </c>
      <c r="G102" s="32"/>
    </row>
    <row r="103">
      <c r="A103" s="19" t="s">
        <v>203</v>
      </c>
      <c r="B103" s="4" t="s">
        <v>204</v>
      </c>
      <c r="C103" s="10" t="s">
        <v>3</v>
      </c>
      <c r="D103" s="24">
        <v>5</v>
      </c>
      <c r="E103" s="28">
        <v>325</v>
      </c>
      <c r="F103" s="24">
        <f>MMULT(D103,E103)</f>
      </c>
    </row>
    <row r="104">
      <c r="A104" s="19" t="s">
        <v>205</v>
      </c>
      <c r="B104" s="4" t="s">
        <v>206</v>
      </c>
      <c r="C104" s="10" t="s">
        <v>3</v>
      </c>
      <c r="D104" s="24">
        <v>2</v>
      </c>
      <c r="E104" s="28">
        <v>30</v>
      </c>
      <c r="F104" s="24">
        <f>MMULT(D104,E104)</f>
      </c>
    </row>
    <row r="105" s="2" customFormat="1">
      <c r="A105" s="18" t="s">
        <v>207</v>
      </c>
      <c r="B105" s="8" t="s">
        <v>208</v>
      </c>
      <c r="C105" s="12" t="s">
        <v>7</v>
      </c>
      <c r="D105" s="25" t="s">
        <v>7</v>
      </c>
      <c r="E105" s="29" t="s">
        <v>7</v>
      </c>
      <c r="F105" s="25">
        <v>128791</v>
      </c>
      <c r="G105" s="32"/>
    </row>
    <row r="106">
      <c r="A106" s="19" t="s">
        <v>209</v>
      </c>
      <c r="B106" s="4" t="s">
        <v>210</v>
      </c>
      <c r="C106" s="10" t="s">
        <v>3</v>
      </c>
      <c r="D106" s="24">
        <v>14</v>
      </c>
      <c r="E106" s="28">
        <v>750</v>
      </c>
      <c r="F106" s="24">
        <f>MMULT(D106,E106)</f>
      </c>
    </row>
    <row r="107">
      <c r="A107" s="19" t="s">
        <v>211</v>
      </c>
      <c r="B107" s="4" t="s">
        <v>212</v>
      </c>
      <c r="C107" s="10" t="s">
        <v>3</v>
      </c>
      <c r="D107" s="24">
        <v>2</v>
      </c>
      <c r="E107" s="28">
        <v>408</v>
      </c>
      <c r="F107" s="24">
        <f>MMULT(D107,E107)</f>
      </c>
    </row>
    <row r="108">
      <c r="A108" s="19" t="s">
        <v>213</v>
      </c>
      <c r="B108" s="4" t="s">
        <v>214</v>
      </c>
      <c r="C108" s="10" t="s">
        <v>215</v>
      </c>
      <c r="D108" s="24">
        <v>3</v>
      </c>
      <c r="E108" s="28">
        <v>179</v>
      </c>
      <c r="F108" s="24">
        <f>MMULT(D108,E108)</f>
      </c>
    </row>
    <row r="109">
      <c r="A109" s="19" t="s">
        <v>216</v>
      </c>
      <c r="B109" s="4" t="s">
        <v>217</v>
      </c>
      <c r="C109" s="10" t="s">
        <v>3</v>
      </c>
      <c r="D109" s="24">
        <v>126</v>
      </c>
      <c r="E109" s="28">
        <v>83</v>
      </c>
      <c r="F109" s="24">
        <f>MMULT(D109,E109)</f>
      </c>
    </row>
    <row r="110">
      <c r="A110" s="19" t="s">
        <v>218</v>
      </c>
      <c r="B110" s="4" t="s">
        <v>219</v>
      </c>
      <c r="C110" s="10" t="s">
        <v>3</v>
      </c>
      <c r="D110" s="24">
        <v>20</v>
      </c>
      <c r="E110" s="28">
        <v>225</v>
      </c>
      <c r="F110" s="24">
        <f>MMULT(D110,E110)</f>
      </c>
    </row>
    <row r="111">
      <c r="A111" s="19" t="s">
        <v>220</v>
      </c>
      <c r="B111" s="4" t="s">
        <v>221</v>
      </c>
      <c r="C111" s="10" t="s">
        <v>59</v>
      </c>
      <c r="D111" s="24">
        <v>200</v>
      </c>
      <c r="E111" s="28">
        <v>17.9</v>
      </c>
      <c r="F111" s="24">
        <f>MMULT(D111,E111)</f>
      </c>
    </row>
    <row r="112">
      <c r="A112" s="19" t="s">
        <v>222</v>
      </c>
      <c r="B112" s="4" t="s">
        <v>223</v>
      </c>
      <c r="C112" s="10" t="s">
        <v>59</v>
      </c>
      <c r="D112" s="24">
        <v>800</v>
      </c>
      <c r="E112" s="28">
        <v>26</v>
      </c>
      <c r="F112" s="24">
        <f>MMULT(D112,E112)</f>
      </c>
    </row>
    <row r="113">
      <c r="A113" s="19" t="s">
        <v>224</v>
      </c>
      <c r="B113" s="4" t="s">
        <v>225</v>
      </c>
      <c r="C113" s="10" t="s">
        <v>59</v>
      </c>
      <c r="D113" s="24">
        <v>800</v>
      </c>
      <c r="E113" s="28">
        <v>97</v>
      </c>
      <c r="F113" s="24">
        <f>MMULT(D113,E113)</f>
      </c>
    </row>
    <row r="114" s="2" customFormat="1">
      <c r="A114" s="18" t="s">
        <v>226</v>
      </c>
      <c r="B114" s="8" t="s">
        <v>227</v>
      </c>
      <c r="C114" s="12" t="s">
        <v>7</v>
      </c>
      <c r="D114" s="25" t="s">
        <v>7</v>
      </c>
      <c r="E114" s="29" t="s">
        <v>7</v>
      </c>
      <c r="F114" s="25">
        <v>96000</v>
      </c>
      <c r="G114" s="32"/>
    </row>
    <row r="115">
      <c r="A115" s="19" t="s">
        <v>228</v>
      </c>
      <c r="B115" s="4" t="s">
        <v>229</v>
      </c>
      <c r="C115" s="10" t="s">
        <v>120</v>
      </c>
      <c r="D115" s="24">
        <v>60</v>
      </c>
      <c r="E115" s="28">
        <v>1600</v>
      </c>
      <c r="F115" s="24">
        <f>MMULT(D115,E115)</f>
      </c>
    </row>
    <row r="116" s="2" customFormat="1">
      <c r="A116" s="18" t="s">
        <v>230</v>
      </c>
      <c r="B116" s="8" t="s">
        <v>231</v>
      </c>
      <c r="C116" s="12" t="s">
        <v>7</v>
      </c>
      <c r="D116" s="25" t="s">
        <v>7</v>
      </c>
      <c r="E116" s="29" t="s">
        <v>7</v>
      </c>
      <c r="F116" s="25">
        <v>5094357.94</v>
      </c>
      <c r="G116" s="32"/>
    </row>
    <row r="117">
      <c r="A117" s="19" t="s">
        <v>232</v>
      </c>
      <c r="B117" s="4" t="s">
        <v>233</v>
      </c>
      <c r="C117" s="10" t="s">
        <v>234</v>
      </c>
      <c r="D117" s="24"/>
      <c r="E117" s="28"/>
      <c r="F117" s="24"/>
    </row>
    <row r="118">
      <c r="A118" s="19" t="s">
        <v>235</v>
      </c>
      <c r="B118" s="4" t="s">
        <v>236</v>
      </c>
      <c r="C118" s="10" t="s">
        <v>59</v>
      </c>
      <c r="D118" s="24">
        <v>900</v>
      </c>
      <c r="E118" s="28">
        <v>260</v>
      </c>
      <c r="F118" s="24">
        <f>MMULT(D118,E118)</f>
      </c>
    </row>
    <row r="119">
      <c r="A119" s="19" t="s">
        <v>237</v>
      </c>
      <c r="B119" s="4" t="s">
        <v>238</v>
      </c>
      <c r="C119" s="10" t="s">
        <v>3</v>
      </c>
      <c r="D119" s="24">
        <v>200</v>
      </c>
      <c r="E119" s="28">
        <v>260</v>
      </c>
      <c r="F119" s="24">
        <f>MMULT(D119,E119)</f>
      </c>
    </row>
    <row r="120">
      <c r="A120" s="19" t="s">
        <v>239</v>
      </c>
      <c r="B120" s="4" t="s">
        <v>240</v>
      </c>
      <c r="C120" s="10" t="s">
        <v>3</v>
      </c>
      <c r="D120" s="24">
        <v>32</v>
      </c>
      <c r="E120" s="28">
        <v>575</v>
      </c>
      <c r="F120" s="24">
        <f>MMULT(D120,E120)</f>
      </c>
    </row>
    <row r="121">
      <c r="A121" s="19" t="s">
        <v>241</v>
      </c>
      <c r="B121" s="4" t="s">
        <v>242</v>
      </c>
      <c r="C121" s="10" t="s">
        <v>3</v>
      </c>
      <c r="D121" s="24">
        <v>116</v>
      </c>
      <c r="E121" s="28">
        <v>300</v>
      </c>
      <c r="F121" s="24">
        <f>MMULT(D121,E121)</f>
      </c>
    </row>
    <row r="122">
      <c r="A122" s="19" t="s">
        <v>243</v>
      </c>
      <c r="B122" s="4" t="s">
        <v>244</v>
      </c>
      <c r="C122" s="10" t="s">
        <v>3</v>
      </c>
      <c r="D122" s="24">
        <v>116</v>
      </c>
      <c r="E122" s="28">
        <v>35</v>
      </c>
      <c r="F122" s="24">
        <f>MMULT(D122,E122)</f>
      </c>
    </row>
    <row r="123">
      <c r="A123" s="19" t="s">
        <v>245</v>
      </c>
      <c r="B123" s="4" t="s">
        <v>246</v>
      </c>
      <c r="C123" s="10" t="s">
        <v>3</v>
      </c>
      <c r="D123" s="24">
        <v>18</v>
      </c>
      <c r="E123" s="28">
        <v>221</v>
      </c>
      <c r="F123" s="24">
        <f>MMULT(D123,E123)</f>
      </c>
    </row>
    <row r="124">
      <c r="A124" s="19" t="s">
        <v>247</v>
      </c>
      <c r="B124" s="4" t="s">
        <v>248</v>
      </c>
      <c r="C124" s="10" t="s">
        <v>3</v>
      </c>
      <c r="D124" s="24">
        <v>10</v>
      </c>
      <c r="E124" s="28">
        <v>586</v>
      </c>
      <c r="F124" s="24">
        <f>MMULT(D124,E124)</f>
      </c>
    </row>
    <row r="125">
      <c r="A125" s="19" t="s">
        <v>249</v>
      </c>
      <c r="B125" s="4" t="s">
        <v>250</v>
      </c>
      <c r="C125" s="10" t="s">
        <v>3</v>
      </c>
      <c r="D125" s="24">
        <v>10</v>
      </c>
      <c r="E125" s="28">
        <v>455</v>
      </c>
      <c r="F125" s="24">
        <f>MMULT(D125,E125)</f>
      </c>
    </row>
    <row r="126">
      <c r="A126" s="19" t="s">
        <v>251</v>
      </c>
      <c r="B126" s="4" t="s">
        <v>252</v>
      </c>
      <c r="C126" s="10" t="s">
        <v>3</v>
      </c>
      <c r="D126" s="24">
        <v>60</v>
      </c>
      <c r="E126" s="28">
        <v>16450</v>
      </c>
      <c r="F126" s="24">
        <f>MMULT(D126,E126)</f>
      </c>
    </row>
    <row r="127">
      <c r="A127" s="19" t="s">
        <v>253</v>
      </c>
      <c r="B127" s="4" t="s">
        <v>254</v>
      </c>
      <c r="C127" s="10" t="s">
        <v>3</v>
      </c>
      <c r="D127" s="24">
        <v>56</v>
      </c>
      <c r="E127" s="28">
        <v>32600</v>
      </c>
      <c r="F127" s="24">
        <f>MMULT(D127,E127)</f>
      </c>
    </row>
    <row r="128">
      <c r="A128" s="19" t="s">
        <v>255</v>
      </c>
      <c r="B128" s="4" t="s">
        <v>256</v>
      </c>
      <c r="C128" s="10" t="s">
        <v>3</v>
      </c>
      <c r="D128" s="24">
        <v>116</v>
      </c>
      <c r="E128" s="28">
        <v>1230</v>
      </c>
      <c r="F128" s="24">
        <f>MMULT(D128,E128)</f>
      </c>
    </row>
    <row r="129">
      <c r="A129" s="19" t="s">
        <v>257</v>
      </c>
      <c r="B129" s="4" t="s">
        <v>258</v>
      </c>
      <c r="C129" s="10" t="s">
        <v>259</v>
      </c>
      <c r="D129" s="24">
        <v>5</v>
      </c>
      <c r="E129" s="28">
        <v>1740</v>
      </c>
      <c r="F129" s="24">
        <f>MMULT(D129,E129)</f>
      </c>
    </row>
    <row r="130">
      <c r="A130" s="19" t="s">
        <v>260</v>
      </c>
      <c r="B130" s="4" t="s">
        <v>261</v>
      </c>
      <c r="C130" s="10" t="s">
        <v>3</v>
      </c>
      <c r="D130" s="24">
        <v>90</v>
      </c>
      <c r="E130" s="28">
        <v>1500</v>
      </c>
      <c r="F130" s="24">
        <f>MMULT(D130,E130)</f>
      </c>
    </row>
    <row r="131">
      <c r="A131" s="19" t="s">
        <v>262</v>
      </c>
      <c r="B131" s="4" t="s">
        <v>263</v>
      </c>
      <c r="C131" s="10" t="s">
        <v>3</v>
      </c>
      <c r="D131" s="24">
        <v>120</v>
      </c>
      <c r="E131" s="28">
        <v>3550</v>
      </c>
      <c r="F131" s="24">
        <f>MMULT(D131,E131)</f>
      </c>
    </row>
    <row r="132">
      <c r="A132" s="19" t="s">
        <v>264</v>
      </c>
      <c r="B132" s="4" t="s">
        <v>265</v>
      </c>
      <c r="C132" s="10" t="s">
        <v>3</v>
      </c>
      <c r="D132" s="24">
        <v>6</v>
      </c>
      <c r="E132" s="28">
        <v>9400</v>
      </c>
      <c r="F132" s="24">
        <f>MMULT(D132,E132)</f>
      </c>
    </row>
    <row r="133">
      <c r="A133" s="19" t="s">
        <v>266</v>
      </c>
      <c r="B133" s="4" t="s">
        <v>267</v>
      </c>
      <c r="C133" s="10" t="s">
        <v>3</v>
      </c>
      <c r="D133" s="24">
        <v>116</v>
      </c>
      <c r="E133" s="28">
        <v>1640</v>
      </c>
      <c r="F133" s="24">
        <f>MMULT(D133,E133)</f>
      </c>
    </row>
    <row r="134">
      <c r="A134" s="19" t="s">
        <v>268</v>
      </c>
      <c r="B134" s="4" t="s">
        <v>269</v>
      </c>
      <c r="C134" s="10" t="s">
        <v>234</v>
      </c>
      <c r="D134" s="24"/>
      <c r="E134" s="28"/>
      <c r="F134" s="24"/>
    </row>
    <row r="135">
      <c r="A135" s="19" t="s">
        <v>270</v>
      </c>
      <c r="B135" s="4" t="s">
        <v>271</v>
      </c>
      <c r="C135" s="10" t="s">
        <v>3</v>
      </c>
      <c r="D135" s="24">
        <v>32</v>
      </c>
      <c r="E135" s="28">
        <v>1500</v>
      </c>
      <c r="F135" s="24">
        <f>MMULT(D135,E135)</f>
      </c>
    </row>
    <row r="136">
      <c r="A136" s="19" t="s">
        <v>272</v>
      </c>
      <c r="B136" s="4" t="s">
        <v>273</v>
      </c>
      <c r="C136" s="10" t="s">
        <v>3</v>
      </c>
      <c r="D136" s="24">
        <v>32</v>
      </c>
      <c r="E136" s="28">
        <v>2350</v>
      </c>
      <c r="F136" s="24">
        <f>MMULT(D136,E136)</f>
      </c>
    </row>
    <row r="137">
      <c r="A137" s="19" t="s">
        <v>274</v>
      </c>
      <c r="B137" s="4" t="s">
        <v>275</v>
      </c>
      <c r="C137" s="10" t="s">
        <v>3</v>
      </c>
      <c r="D137" s="24">
        <v>43920</v>
      </c>
      <c r="E137" s="28">
        <v>8.3</v>
      </c>
      <c r="F137" s="24">
        <f>MMULT(D137,E137)</f>
      </c>
    </row>
    <row r="138">
      <c r="A138" s="19" t="s">
        <v>276</v>
      </c>
      <c r="B138" s="4" t="s">
        <v>277</v>
      </c>
      <c r="C138" s="10" t="s">
        <v>3</v>
      </c>
      <c r="D138" s="24">
        <v>50</v>
      </c>
      <c r="E138" s="28">
        <v>7.3</v>
      </c>
      <c r="F138" s="24">
        <f>MMULT(D138,E138)</f>
      </c>
    </row>
    <row r="139">
      <c r="A139" s="19" t="s">
        <v>278</v>
      </c>
      <c r="B139" s="4" t="s">
        <v>279</v>
      </c>
      <c r="C139" s="10" t="s">
        <v>3</v>
      </c>
      <c r="D139" s="24">
        <v>43920</v>
      </c>
      <c r="E139" s="28">
        <v>7</v>
      </c>
      <c r="F139" s="24">
        <f>MMULT(D139,E139)</f>
      </c>
    </row>
    <row r="140">
      <c r="A140" s="19" t="s">
        <v>280</v>
      </c>
      <c r="B140" s="4" t="s">
        <v>281</v>
      </c>
      <c r="C140" s="10" t="s">
        <v>3</v>
      </c>
      <c r="D140" s="24">
        <v>60</v>
      </c>
      <c r="E140" s="28">
        <v>465</v>
      </c>
      <c r="F140" s="24">
        <f>MMULT(D140,E140)</f>
      </c>
    </row>
    <row r="141">
      <c r="A141" s="19" t="s">
        <v>282</v>
      </c>
      <c r="B141" s="4" t="s">
        <v>283</v>
      </c>
      <c r="C141" s="10" t="s">
        <v>3</v>
      </c>
      <c r="D141" s="24">
        <v>60</v>
      </c>
      <c r="E141" s="28">
        <v>273</v>
      </c>
      <c r="F141" s="24">
        <f>MMULT(D141,E141)</f>
      </c>
    </row>
    <row r="142">
      <c r="A142" s="19" t="s">
        <v>284</v>
      </c>
      <c r="B142" s="4" t="s">
        <v>285</v>
      </c>
      <c r="C142" s="10" t="s">
        <v>120</v>
      </c>
      <c r="D142" s="24">
        <v>11</v>
      </c>
      <c r="E142" s="28">
        <v>665.14</v>
      </c>
      <c r="F142" s="24">
        <f>MMULT(D142,E142)</f>
      </c>
    </row>
    <row r="143">
      <c r="A143" s="19" t="s">
        <v>286</v>
      </c>
      <c r="B143" s="4" t="s">
        <v>287</v>
      </c>
      <c r="C143" s="10" t="s">
        <v>120</v>
      </c>
      <c r="D143" s="24">
        <v>80</v>
      </c>
      <c r="E143" s="28">
        <v>1077.53</v>
      </c>
      <c r="F143" s="24">
        <f>MMULT(D143,E143)</f>
      </c>
    </row>
    <row r="144">
      <c r="A144" s="19" t="s">
        <v>288</v>
      </c>
      <c r="B144" s="4" t="s">
        <v>289</v>
      </c>
      <c r="C144" s="10" t="s">
        <v>3</v>
      </c>
      <c r="D144" s="24">
        <v>50</v>
      </c>
      <c r="E144" s="28">
        <v>635</v>
      </c>
      <c r="F144" s="24">
        <f>MMULT(D144,E144)</f>
      </c>
    </row>
    <row r="145" s="2" customFormat="1">
      <c r="A145" s="18" t="s">
        <v>290</v>
      </c>
      <c r="B145" s="8" t="s">
        <v>291</v>
      </c>
      <c r="C145" s="12" t="s">
        <v>7</v>
      </c>
      <c r="D145" s="25" t="s">
        <v>7</v>
      </c>
      <c r="E145" s="29" t="s">
        <v>7</v>
      </c>
      <c r="F145" s="25">
        <v>171742.51</v>
      </c>
      <c r="G145" s="32"/>
    </row>
    <row r="146">
      <c r="A146" s="19" t="s">
        <v>292</v>
      </c>
      <c r="B146" s="4" t="s">
        <v>293</v>
      </c>
      <c r="C146" s="10" t="s">
        <v>3</v>
      </c>
      <c r="D146" s="24">
        <v>22</v>
      </c>
      <c r="E146" s="28">
        <v>313</v>
      </c>
      <c r="F146" s="24">
        <f>MMULT(D146,E146)</f>
      </c>
    </row>
    <row r="147">
      <c r="A147" s="19" t="s">
        <v>294</v>
      </c>
      <c r="B147" s="4" t="s">
        <v>295</v>
      </c>
      <c r="C147" s="10" t="s">
        <v>3</v>
      </c>
      <c r="D147" s="24">
        <v>94</v>
      </c>
      <c r="E147" s="28">
        <v>388</v>
      </c>
      <c r="F147" s="24">
        <f>MMULT(D147,E147)</f>
      </c>
    </row>
    <row r="148">
      <c r="A148" s="19" t="s">
        <v>296</v>
      </c>
      <c r="B148" s="4" t="s">
        <v>297</v>
      </c>
      <c r="C148" s="10" t="s">
        <v>3</v>
      </c>
      <c r="D148" s="24">
        <v>2</v>
      </c>
      <c r="E148" s="28">
        <v>495</v>
      </c>
      <c r="F148" s="24">
        <f>MMULT(D148,E148)</f>
      </c>
    </row>
    <row r="149">
      <c r="A149" s="19" t="s">
        <v>298</v>
      </c>
      <c r="B149" s="4" t="s">
        <v>299</v>
      </c>
      <c r="C149" s="10" t="s">
        <v>3</v>
      </c>
      <c r="D149" s="24">
        <v>116</v>
      </c>
      <c r="E149" s="28">
        <v>278</v>
      </c>
      <c r="F149" s="24">
        <f>MMULT(D149,E149)</f>
      </c>
    </row>
    <row r="150">
      <c r="A150" s="19" t="s">
        <v>300</v>
      </c>
      <c r="B150" s="4" t="s">
        <v>301</v>
      </c>
      <c r="C150" s="10" t="s">
        <v>120</v>
      </c>
      <c r="D150" s="24">
        <v>116</v>
      </c>
      <c r="E150" s="28">
        <v>198.45</v>
      </c>
      <c r="F150" s="24">
        <f>MMULT(D150,E150)</f>
      </c>
    </row>
    <row r="151">
      <c r="A151" s="19" t="s">
        <v>302</v>
      </c>
      <c r="B151" s="4" t="s">
        <v>303</v>
      </c>
      <c r="C151" s="10" t="s">
        <v>3</v>
      </c>
      <c r="D151" s="24">
        <v>25</v>
      </c>
      <c r="E151" s="28">
        <v>80.59</v>
      </c>
      <c r="F151" s="24">
        <f>MMULT(D151,E151)</f>
      </c>
    </row>
    <row r="152">
      <c r="A152" s="19" t="s">
        <v>304</v>
      </c>
      <c r="B152" s="4" t="s">
        <v>305</v>
      </c>
      <c r="C152" s="10" t="s">
        <v>120</v>
      </c>
      <c r="D152" s="24">
        <v>2</v>
      </c>
      <c r="E152" s="28">
        <v>35055.78</v>
      </c>
      <c r="F152" s="24">
        <f>MMULT(D152,E152)</f>
      </c>
    </row>
    <row r="153" s="2" customFormat="1">
      <c r="A153" s="18" t="s">
        <v>306</v>
      </c>
      <c r="B153" s="8" t="s">
        <v>307</v>
      </c>
      <c r="C153" s="12" t="s">
        <v>7</v>
      </c>
      <c r="D153" s="25" t="s">
        <v>7</v>
      </c>
      <c r="E153" s="29" t="s">
        <v>7</v>
      </c>
      <c r="F153" s="25">
        <v>1140</v>
      </c>
      <c r="G153" s="32"/>
    </row>
    <row r="154">
      <c r="A154" s="19" t="s">
        <v>308</v>
      </c>
      <c r="B154" s="4" t="s">
        <v>309</v>
      </c>
      <c r="C154" s="10" t="s">
        <v>3</v>
      </c>
      <c r="D154" s="24">
        <v>2</v>
      </c>
      <c r="E154" s="28">
        <v>570</v>
      </c>
      <c r="F154" s="24">
        <f>MMULT(D154,E154)</f>
      </c>
    </row>
    <row r="155" s="2" customFormat="1">
      <c r="A155" s="18" t="s">
        <v>310</v>
      </c>
      <c r="B155" s="8" t="s">
        <v>311</v>
      </c>
      <c r="C155" s="12" t="s">
        <v>7</v>
      </c>
      <c r="D155" s="25" t="s">
        <v>7</v>
      </c>
      <c r="E155" s="29" t="s">
        <v>7</v>
      </c>
      <c r="F155" s="25">
        <v>37700</v>
      </c>
      <c r="G155" s="32"/>
    </row>
    <row r="156">
      <c r="A156" s="19" t="s">
        <v>312</v>
      </c>
      <c r="B156" s="4" t="s">
        <v>313</v>
      </c>
      <c r="C156" s="10" t="s">
        <v>3</v>
      </c>
      <c r="D156" s="24">
        <v>116</v>
      </c>
      <c r="E156" s="28">
        <v>325</v>
      </c>
      <c r="F156" s="24">
        <f>MMULT(D156,E156)</f>
      </c>
    </row>
    <row r="157" s="2" customFormat="1">
      <c r="A157" s="18" t="s">
        <v>314</v>
      </c>
      <c r="B157" s="8" t="s">
        <v>315</v>
      </c>
      <c r="C157" s="12" t="s">
        <v>7</v>
      </c>
      <c r="D157" s="25" t="s">
        <v>7</v>
      </c>
      <c r="E157" s="29" t="s">
        <v>7</v>
      </c>
      <c r="F157" s="25">
        <v>71240.84</v>
      </c>
      <c r="G157" s="32"/>
    </row>
    <row r="158">
      <c r="A158" s="19" t="s">
        <v>316</v>
      </c>
      <c r="B158" s="4" t="s">
        <v>317</v>
      </c>
      <c r="C158" s="10" t="s">
        <v>3</v>
      </c>
      <c r="D158" s="24">
        <v>4</v>
      </c>
      <c r="E158" s="28">
        <v>3960</v>
      </c>
      <c r="F158" s="24">
        <f>MMULT(D158,E158)</f>
      </c>
    </row>
    <row r="159">
      <c r="A159" s="19" t="s">
        <v>318</v>
      </c>
      <c r="B159" s="4" t="s">
        <v>319</v>
      </c>
      <c r="C159" s="10" t="s">
        <v>3</v>
      </c>
      <c r="D159" s="24">
        <v>4</v>
      </c>
      <c r="E159" s="28">
        <v>1700</v>
      </c>
      <c r="F159" s="24">
        <f>MMULT(D159,E159)</f>
      </c>
    </row>
    <row r="160">
      <c r="A160" s="19" t="s">
        <v>320</v>
      </c>
      <c r="B160" s="4" t="s">
        <v>321</v>
      </c>
      <c r="C160" s="10" t="s">
        <v>120</v>
      </c>
      <c r="D160" s="24">
        <v>4</v>
      </c>
      <c r="E160" s="28">
        <v>10429.79</v>
      </c>
      <c r="F160" s="24">
        <f>MMULT(D160,E160)</f>
      </c>
    </row>
    <row r="161">
      <c r="A161" s="19" t="s">
        <v>322</v>
      </c>
      <c r="B161" s="4" t="s">
        <v>323</v>
      </c>
      <c r="C161" s="10" t="s">
        <v>120</v>
      </c>
      <c r="D161" s="24">
        <v>4</v>
      </c>
      <c r="E161" s="28">
        <v>1720.42</v>
      </c>
      <c r="F161" s="24">
        <f>MMULT(D161,E161)</f>
      </c>
    </row>
    <row r="162" s="2" customFormat="1">
      <c r="A162" s="18" t="s">
        <v>324</v>
      </c>
      <c r="B162" s="8" t="s">
        <v>325</v>
      </c>
      <c r="C162" s="12" t="s">
        <v>7</v>
      </c>
      <c r="D162" s="25" t="s">
        <v>7</v>
      </c>
      <c r="E162" s="29" t="s">
        <v>7</v>
      </c>
      <c r="F162" s="25">
        <v>946731.48</v>
      </c>
      <c r="G162" s="32"/>
    </row>
    <row r="163">
      <c r="A163" s="19" t="s">
        <v>326</v>
      </c>
      <c r="B163" s="4" t="s">
        <v>327</v>
      </c>
      <c r="C163" s="10" t="s">
        <v>234</v>
      </c>
      <c r="D163" s="24"/>
      <c r="E163" s="28"/>
      <c r="F163" s="24"/>
    </row>
    <row r="164">
      <c r="A164" s="19" t="s">
        <v>328</v>
      </c>
      <c r="B164" s="4" t="s">
        <v>329</v>
      </c>
      <c r="C164" s="10" t="s">
        <v>3</v>
      </c>
      <c r="D164" s="24">
        <v>9</v>
      </c>
      <c r="E164" s="28">
        <v>1750</v>
      </c>
      <c r="F164" s="24">
        <f>MMULT(D164,E164)</f>
      </c>
    </row>
    <row r="165">
      <c r="A165" s="19" t="s">
        <v>330</v>
      </c>
      <c r="B165" s="4" t="s">
        <v>331</v>
      </c>
      <c r="C165" s="10" t="s">
        <v>3</v>
      </c>
      <c r="D165" s="24">
        <v>205</v>
      </c>
      <c r="E165" s="28">
        <v>368.5</v>
      </c>
      <c r="F165" s="24">
        <f>MMULT(D165,E165)</f>
      </c>
    </row>
    <row r="166">
      <c r="A166" s="19" t="s">
        <v>332</v>
      </c>
      <c r="B166" s="4" t="s">
        <v>333</v>
      </c>
      <c r="C166" s="10" t="s">
        <v>120</v>
      </c>
      <c r="D166" s="24">
        <v>2</v>
      </c>
      <c r="E166" s="28">
        <v>3219.49</v>
      </c>
      <c r="F166" s="24">
        <f>MMULT(D166,E166)</f>
      </c>
    </row>
    <row r="167">
      <c r="A167" s="19" t="s">
        <v>334</v>
      </c>
      <c r="B167" s="4" t="s">
        <v>335</v>
      </c>
      <c r="C167" s="10" t="s">
        <v>59</v>
      </c>
      <c r="D167" s="24">
        <v>240</v>
      </c>
      <c r="E167" s="28">
        <v>1000</v>
      </c>
      <c r="F167" s="24">
        <f>MMULT(D167,E167)</f>
      </c>
    </row>
    <row r="168">
      <c r="A168" s="19" t="s">
        <v>336</v>
      </c>
      <c r="B168" s="4" t="s">
        <v>337</v>
      </c>
      <c r="C168" s="10" t="s">
        <v>3</v>
      </c>
      <c r="D168" s="24">
        <v>145</v>
      </c>
      <c r="E168" s="28">
        <v>2400</v>
      </c>
      <c r="F168" s="24">
        <f>MMULT(D168,E168)</f>
      </c>
    </row>
    <row r="169">
      <c r="A169" s="19" t="s">
        <v>338</v>
      </c>
      <c r="B169" s="4" t="s">
        <v>339</v>
      </c>
      <c r="C169" s="10" t="s">
        <v>3</v>
      </c>
      <c r="D169" s="24">
        <v>60</v>
      </c>
      <c r="E169" s="28">
        <v>4350</v>
      </c>
      <c r="F169" s="24">
        <f>MMULT(D169,E169)</f>
      </c>
    </row>
    <row r="170" s="2" customFormat="1">
      <c r="A170" s="18" t="s">
        <v>340</v>
      </c>
      <c r="B170" s="8" t="s">
        <v>341</v>
      </c>
      <c r="C170" s="12" t="s">
        <v>7</v>
      </c>
      <c r="D170" s="25" t="s">
        <v>7</v>
      </c>
      <c r="E170" s="29" t="s">
        <v>7</v>
      </c>
      <c r="F170" s="25">
        <v>122500</v>
      </c>
      <c r="G170" s="32"/>
    </row>
    <row r="171">
      <c r="A171" s="19" t="s">
        <v>342</v>
      </c>
      <c r="B171" s="4" t="s">
        <v>343</v>
      </c>
      <c r="C171" s="10" t="s">
        <v>3</v>
      </c>
      <c r="D171" s="24">
        <v>2</v>
      </c>
      <c r="E171" s="28">
        <v>7400</v>
      </c>
      <c r="F171" s="24">
        <f>MMULT(D171,E171)</f>
      </c>
    </row>
    <row r="172">
      <c r="A172" s="19" t="s">
        <v>344</v>
      </c>
      <c r="B172" s="4" t="s">
        <v>345</v>
      </c>
      <c r="C172" s="10" t="s">
        <v>3</v>
      </c>
      <c r="D172" s="24">
        <v>4</v>
      </c>
      <c r="E172" s="28">
        <v>4600</v>
      </c>
      <c r="F172" s="24">
        <f>MMULT(D172,E172)</f>
      </c>
    </row>
    <row r="173">
      <c r="A173" s="19" t="s">
        <v>346</v>
      </c>
      <c r="B173" s="4" t="s">
        <v>347</v>
      </c>
      <c r="C173" s="10" t="s">
        <v>3</v>
      </c>
      <c r="D173" s="24">
        <v>2</v>
      </c>
      <c r="E173" s="28">
        <v>11300</v>
      </c>
      <c r="F173" s="24">
        <f>MMULT(D173,E173)</f>
      </c>
    </row>
    <row r="174">
      <c r="A174" s="19" t="s">
        <v>348</v>
      </c>
      <c r="B174" s="4" t="s">
        <v>349</v>
      </c>
      <c r="C174" s="10" t="s">
        <v>3</v>
      </c>
      <c r="D174" s="24">
        <v>2</v>
      </c>
      <c r="E174" s="28">
        <v>23500</v>
      </c>
      <c r="F174" s="24">
        <f>MMULT(D174,E174)</f>
      </c>
    </row>
    <row r="175">
      <c r="A175" s="19" t="s">
        <v>350</v>
      </c>
      <c r="B175" s="4" t="s">
        <v>351</v>
      </c>
      <c r="C175" s="10" t="s">
        <v>3</v>
      </c>
      <c r="D175" s="24">
        <v>2</v>
      </c>
      <c r="E175" s="28">
        <v>4700</v>
      </c>
      <c r="F175" s="24">
        <f>MMULT(D175,E175)</f>
      </c>
    </row>
    <row r="176">
      <c r="A176" s="19" t="s">
        <v>352</v>
      </c>
      <c r="B176" s="4" t="s">
        <v>353</v>
      </c>
      <c r="C176" s="10" t="s">
        <v>3</v>
      </c>
      <c r="D176" s="24">
        <v>2</v>
      </c>
      <c r="E176" s="28">
        <v>5150</v>
      </c>
      <c r="F176" s="24">
        <f>MMULT(D176,E176)</f>
      </c>
    </row>
    <row r="177" s="2" customFormat="1">
      <c r="A177" s="18" t="s">
        <v>354</v>
      </c>
      <c r="B177" s="8" t="s">
        <v>355</v>
      </c>
      <c r="C177" s="12" t="s">
        <v>7</v>
      </c>
      <c r="D177" s="25" t="s">
        <v>7</v>
      </c>
      <c r="E177" s="29" t="s">
        <v>7</v>
      </c>
      <c r="F177" s="25">
        <v>92845.26</v>
      </c>
      <c r="G177" s="32"/>
    </row>
    <row r="178">
      <c r="A178" s="19" t="s">
        <v>356</v>
      </c>
      <c r="B178" s="4" t="s">
        <v>357</v>
      </c>
      <c r="C178" s="10" t="s">
        <v>120</v>
      </c>
      <c r="D178" s="24">
        <v>205</v>
      </c>
      <c r="E178" s="28">
        <v>450</v>
      </c>
      <c r="F178" s="24">
        <f>MMULT(D178,E178)</f>
      </c>
    </row>
    <row r="179">
      <c r="A179" s="19" t="s">
        <v>358</v>
      </c>
      <c r="B179" s="4" t="s">
        <v>359</v>
      </c>
      <c r="C179" s="10" t="s">
        <v>120</v>
      </c>
      <c r="D179" s="24">
        <v>2</v>
      </c>
      <c r="E179" s="28">
        <v>297.63</v>
      </c>
      <c r="F179" s="24">
        <f>MMULT(D179,E179)</f>
      </c>
    </row>
    <row r="180" s="2" customFormat="1">
      <c r="A180" s="18" t="s">
        <v>360</v>
      </c>
      <c r="B180" s="8" t="s">
        <v>361</v>
      </c>
      <c r="C180" s="12" t="s">
        <v>7</v>
      </c>
      <c r="D180" s="25" t="s">
        <v>7</v>
      </c>
      <c r="E180" s="29" t="s">
        <v>7</v>
      </c>
      <c r="F180" s="25">
        <v>1950</v>
      </c>
      <c r="G180" s="32"/>
    </row>
    <row r="181" s="2" customFormat="1">
      <c r="A181" s="18" t="s">
        <v>362</v>
      </c>
      <c r="B181" s="8" t="s">
        <v>363</v>
      </c>
      <c r="C181" s="12" t="s">
        <v>7</v>
      </c>
      <c r="D181" s="25" t="s">
        <v>7</v>
      </c>
      <c r="E181" s="29" t="s">
        <v>7</v>
      </c>
      <c r="F181" s="25">
        <v>1950</v>
      </c>
      <c r="G181" s="32"/>
    </row>
    <row r="182">
      <c r="A182" s="19" t="s">
        <v>364</v>
      </c>
      <c r="B182" s="4" t="s">
        <v>365</v>
      </c>
      <c r="C182" s="10" t="s">
        <v>36</v>
      </c>
      <c r="D182" s="24">
        <v>13</v>
      </c>
      <c r="E182" s="28">
        <v>150</v>
      </c>
      <c r="F182" s="24">
        <f>MMULT(D182,E182)</f>
      </c>
    </row>
    <row r="183" s="2" customFormat="1">
      <c r="A183" s="18" t="s">
        <v>366</v>
      </c>
      <c r="B183" s="8" t="s">
        <v>367</v>
      </c>
      <c r="C183" s="12" t="s">
        <v>7</v>
      </c>
      <c r="D183" s="25" t="s">
        <v>7</v>
      </c>
      <c r="E183" s="29" t="s">
        <v>7</v>
      </c>
      <c r="F183" s="25">
        <v>3952.5</v>
      </c>
      <c r="G183" s="32"/>
    </row>
    <row r="184" s="2" customFormat="1">
      <c r="A184" s="18" t="s">
        <v>368</v>
      </c>
      <c r="B184" s="8" t="s">
        <v>369</v>
      </c>
      <c r="C184" s="12" t="s">
        <v>7</v>
      </c>
      <c r="D184" s="25" t="s">
        <v>7</v>
      </c>
      <c r="E184" s="29" t="s">
        <v>7</v>
      </c>
      <c r="F184" s="25">
        <v>3952.5</v>
      </c>
      <c r="G184" s="32"/>
    </row>
    <row r="185">
      <c r="A185" s="19" t="s">
        <v>370</v>
      </c>
      <c r="B185" s="4" t="s">
        <v>371</v>
      </c>
      <c r="C185" s="10" t="s">
        <v>36</v>
      </c>
      <c r="D185" s="24">
        <v>8.5</v>
      </c>
      <c r="E185" s="28">
        <v>433</v>
      </c>
      <c r="F185" s="24">
        <f>MMULT(D185,E185)</f>
      </c>
    </row>
    <row r="186">
      <c r="A186" s="19" t="s">
        <v>372</v>
      </c>
      <c r="B186" s="4" t="s">
        <v>373</v>
      </c>
      <c r="C186" s="10" t="s">
        <v>36</v>
      </c>
      <c r="D186" s="24">
        <v>8.5</v>
      </c>
      <c r="E186" s="28">
        <v>32</v>
      </c>
      <c r="F186" s="24">
        <f>MMULT(D186,E186)</f>
      </c>
    </row>
    <row r="187" s="2" customFormat="1">
      <c r="A187" s="18" t="s">
        <v>374</v>
      </c>
      <c r="B187" s="8" t="s">
        <v>375</v>
      </c>
      <c r="C187" s="12" t="s">
        <v>7</v>
      </c>
      <c r="D187" s="25" t="s">
        <v>7</v>
      </c>
      <c r="E187" s="29" t="s">
        <v>7</v>
      </c>
      <c r="F187" s="25">
        <v>140352</v>
      </c>
      <c r="G187" s="32"/>
    </row>
    <row r="188" s="2" customFormat="1">
      <c r="A188" s="18" t="s">
        <v>376</v>
      </c>
      <c r="B188" s="8" t="s">
        <v>377</v>
      </c>
      <c r="C188" s="12" t="s">
        <v>7</v>
      </c>
      <c r="D188" s="25" t="s">
        <v>7</v>
      </c>
      <c r="E188" s="29" t="s">
        <v>7</v>
      </c>
      <c r="F188" s="25">
        <v>140352</v>
      </c>
      <c r="G188" s="32"/>
    </row>
    <row r="189">
      <c r="A189" s="19" t="s">
        <v>378</v>
      </c>
      <c r="B189" s="4" t="s">
        <v>379</v>
      </c>
      <c r="C189" s="10" t="s">
        <v>59</v>
      </c>
      <c r="D189" s="24">
        <v>1600</v>
      </c>
      <c r="E189" s="28">
        <v>83.1</v>
      </c>
      <c r="F189" s="24">
        <f>MMULT(D189,E189)</f>
      </c>
    </row>
    <row r="190">
      <c r="A190" s="19" t="s">
        <v>380</v>
      </c>
      <c r="B190" s="4" t="s">
        <v>381</v>
      </c>
      <c r="C190" s="10" t="s">
        <v>120</v>
      </c>
      <c r="D190" s="24">
        <v>7</v>
      </c>
      <c r="E190" s="28">
        <v>1056</v>
      </c>
      <c r="F190" s="24">
        <f>MMULT(D190,E190)</f>
      </c>
    </row>
    <row r="191" s="2" customFormat="1">
      <c r="A191" s="18" t="s">
        <v>382</v>
      </c>
      <c r="B191" s="8" t="s">
        <v>383</v>
      </c>
      <c r="C191" s="12" t="s">
        <v>7</v>
      </c>
      <c r="D191" s="25" t="s">
        <v>7</v>
      </c>
      <c r="E191" s="29" t="s">
        <v>7</v>
      </c>
      <c r="F191" s="25">
        <v>2360</v>
      </c>
      <c r="G191" s="32"/>
    </row>
    <row r="192" s="2" customFormat="1">
      <c r="A192" s="18" t="s">
        <v>384</v>
      </c>
      <c r="B192" s="8" t="s">
        <v>385</v>
      </c>
      <c r="C192" s="12" t="s">
        <v>7</v>
      </c>
      <c r="D192" s="25" t="s">
        <v>7</v>
      </c>
      <c r="E192" s="29" t="s">
        <v>7</v>
      </c>
      <c r="F192" s="25">
        <v>2360</v>
      </c>
      <c r="G192" s="32"/>
    </row>
    <row r="193">
      <c r="A193" s="19" t="s">
        <v>386</v>
      </c>
      <c r="B193" s="4" t="s">
        <v>387</v>
      </c>
      <c r="C193" s="10" t="s">
        <v>31</v>
      </c>
      <c r="D193" s="24">
        <v>0.1</v>
      </c>
      <c r="E193" s="28">
        <v>23600</v>
      </c>
      <c r="F193" s="24">
        <f>MMULT(D193,E193)</f>
      </c>
    </row>
    <row r="194" s="2" customFormat="1">
      <c r="A194" s="18" t="s">
        <v>388</v>
      </c>
      <c r="B194" s="8" t="s">
        <v>389</v>
      </c>
      <c r="C194" s="12" t="s">
        <v>7</v>
      </c>
      <c r="D194" s="25" t="s">
        <v>7</v>
      </c>
      <c r="E194" s="29" t="s">
        <v>7</v>
      </c>
      <c r="F194" s="25">
        <v>525300</v>
      </c>
      <c r="G194" s="32"/>
    </row>
    <row r="195" s="2" customFormat="1">
      <c r="A195" s="18" t="s">
        <v>390</v>
      </c>
      <c r="B195" s="8" t="s">
        <v>391</v>
      </c>
      <c r="C195" s="12" t="s">
        <v>7</v>
      </c>
      <c r="D195" s="25" t="s">
        <v>7</v>
      </c>
      <c r="E195" s="29" t="s">
        <v>7</v>
      </c>
      <c r="F195" s="25">
        <v>525300</v>
      </c>
      <c r="G195" s="32"/>
    </row>
    <row r="196">
      <c r="A196" s="19" t="s">
        <v>392</v>
      </c>
      <c r="B196" s="4" t="s">
        <v>393</v>
      </c>
      <c r="C196" s="10" t="s">
        <v>36</v>
      </c>
      <c r="D196" s="24">
        <v>288</v>
      </c>
      <c r="E196" s="28">
        <v>1700</v>
      </c>
      <c r="F196" s="24">
        <f>MMULT(D196,E196)</f>
      </c>
    </row>
    <row r="197">
      <c r="A197" s="19" t="s">
        <v>394</v>
      </c>
      <c r="B197" s="4" t="s">
        <v>395</v>
      </c>
      <c r="C197" s="10" t="s">
        <v>59</v>
      </c>
      <c r="D197" s="24">
        <v>21</v>
      </c>
      <c r="E197" s="28">
        <v>1700</v>
      </c>
      <c r="F197" s="24">
        <f>MMULT(D197,E197)</f>
      </c>
    </row>
    <row r="198" s="2" customFormat="1">
      <c r="A198" s="18" t="s">
        <v>396</v>
      </c>
      <c r="B198" s="8" t="s">
        <v>397</v>
      </c>
      <c r="C198" s="12" t="s">
        <v>7</v>
      </c>
      <c r="D198" s="25" t="s">
        <v>7</v>
      </c>
      <c r="E198" s="29" t="s">
        <v>7</v>
      </c>
      <c r="F198" s="25">
        <v>51781.8</v>
      </c>
      <c r="G198" s="32"/>
    </row>
    <row r="199" s="2" customFormat="1">
      <c r="A199" s="18" t="s">
        <v>398</v>
      </c>
      <c r="B199" s="8" t="s">
        <v>399</v>
      </c>
      <c r="C199" s="12" t="s">
        <v>7</v>
      </c>
      <c r="D199" s="25" t="s">
        <v>7</v>
      </c>
      <c r="E199" s="29" t="s">
        <v>7</v>
      </c>
      <c r="F199" s="25">
        <v>38976</v>
      </c>
      <c r="G199" s="32"/>
    </row>
    <row r="200">
      <c r="A200" s="19" t="s">
        <v>400</v>
      </c>
      <c r="B200" s="4" t="s">
        <v>401</v>
      </c>
      <c r="C200" s="10" t="s">
        <v>59</v>
      </c>
      <c r="D200" s="24">
        <v>84</v>
      </c>
      <c r="E200" s="28">
        <v>464</v>
      </c>
      <c r="F200" s="24">
        <f>MMULT(D200,E200)</f>
      </c>
    </row>
    <row r="201" s="2" customFormat="1">
      <c r="A201" s="18" t="s">
        <v>402</v>
      </c>
      <c r="B201" s="8" t="s">
        <v>403</v>
      </c>
      <c r="C201" s="12" t="s">
        <v>7</v>
      </c>
      <c r="D201" s="25" t="s">
        <v>7</v>
      </c>
      <c r="E201" s="29" t="s">
        <v>7</v>
      </c>
      <c r="F201" s="25">
        <v>814.8</v>
      </c>
      <c r="G201" s="32"/>
    </row>
    <row r="202">
      <c r="A202" s="19" t="s">
        <v>404</v>
      </c>
      <c r="B202" s="4" t="s">
        <v>405</v>
      </c>
      <c r="C202" s="10" t="s">
        <v>59</v>
      </c>
      <c r="D202" s="24">
        <v>84</v>
      </c>
      <c r="E202" s="28">
        <v>9.7</v>
      </c>
      <c r="F202" s="24">
        <f>MMULT(D202,E202)</f>
      </c>
    </row>
    <row r="203" s="2" customFormat="1">
      <c r="A203" s="18" t="s">
        <v>406</v>
      </c>
      <c r="B203" s="8" t="s">
        <v>407</v>
      </c>
      <c r="C203" s="12" t="s">
        <v>7</v>
      </c>
      <c r="D203" s="25" t="s">
        <v>7</v>
      </c>
      <c r="E203" s="29" t="s">
        <v>7</v>
      </c>
      <c r="F203" s="25">
        <v>11991</v>
      </c>
      <c r="G203" s="32"/>
    </row>
    <row r="204">
      <c r="A204" s="19" t="s">
        <v>408</v>
      </c>
      <c r="B204" s="4" t="s">
        <v>409</v>
      </c>
      <c r="C204" s="10" t="s">
        <v>31</v>
      </c>
      <c r="D204" s="24">
        <v>2.1</v>
      </c>
      <c r="E204" s="28">
        <v>5710</v>
      </c>
      <c r="F204" s="24">
        <f>MMULT(D204,E204)</f>
      </c>
    </row>
    <row r="205" s="2" customFormat="1">
      <c r="A205" s="18" t="s">
        <v>410</v>
      </c>
      <c r="B205" s="8" t="s">
        <v>411</v>
      </c>
      <c r="C205" s="12" t="s">
        <v>7</v>
      </c>
      <c r="D205" s="25" t="s">
        <v>7</v>
      </c>
      <c r="E205" s="29" t="s">
        <v>7</v>
      </c>
      <c r="F205" s="25">
        <v>5022</v>
      </c>
      <c r="G205" s="32"/>
    </row>
    <row r="206" s="2" customFormat="1">
      <c r="A206" s="18" t="s">
        <v>412</v>
      </c>
      <c r="B206" s="8" t="s">
        <v>413</v>
      </c>
      <c r="C206" s="12" t="s">
        <v>7</v>
      </c>
      <c r="D206" s="25" t="s">
        <v>7</v>
      </c>
      <c r="E206" s="29" t="s">
        <v>7</v>
      </c>
      <c r="F206" s="25">
        <v>5022</v>
      </c>
      <c r="G206" s="32"/>
    </row>
    <row r="207">
      <c r="A207" s="19" t="s">
        <v>414</v>
      </c>
      <c r="B207" s="4" t="s">
        <v>415</v>
      </c>
      <c r="C207" s="10" t="s">
        <v>36</v>
      </c>
      <c r="D207" s="24">
        <v>62</v>
      </c>
      <c r="E207" s="28">
        <v>81</v>
      </c>
      <c r="F207" s="24">
        <f>MMULT(D207,E207)</f>
      </c>
    </row>
    <row r="208" s="2" customFormat="1">
      <c r="A208" s="18" t="s">
        <v>416</v>
      </c>
      <c r="B208" s="8" t="s">
        <v>417</v>
      </c>
      <c r="C208" s="12" t="s">
        <v>7</v>
      </c>
      <c r="D208" s="25" t="s">
        <v>7</v>
      </c>
      <c r="E208" s="29" t="s">
        <v>7</v>
      </c>
      <c r="F208" s="25">
        <v>224475</v>
      </c>
      <c r="G208" s="32"/>
    </row>
    <row r="209" s="2" customFormat="1">
      <c r="A209" s="18" t="s">
        <v>418</v>
      </c>
      <c r="B209" s="8" t="s">
        <v>419</v>
      </c>
      <c r="C209" s="12" t="s">
        <v>7</v>
      </c>
      <c r="D209" s="25" t="s">
        <v>7</v>
      </c>
      <c r="E209" s="29" t="s">
        <v>7</v>
      </c>
      <c r="F209" s="25">
        <v>224475</v>
      </c>
      <c r="G209" s="32"/>
    </row>
    <row r="210">
      <c r="A210" s="19" t="s">
        <v>420</v>
      </c>
      <c r="B210" s="4" t="s">
        <v>421</v>
      </c>
      <c r="C210" s="10" t="s">
        <v>3</v>
      </c>
      <c r="D210" s="24">
        <v>205</v>
      </c>
      <c r="E210" s="28">
        <v>520</v>
      </c>
      <c r="F210" s="24">
        <f>MMULT(D210,E210)</f>
      </c>
    </row>
    <row r="211">
      <c r="A211" s="19" t="s">
        <v>422</v>
      </c>
      <c r="B211" s="4" t="s">
        <v>423</v>
      </c>
      <c r="C211" s="10" t="s">
        <v>3</v>
      </c>
      <c r="D211" s="24">
        <v>205</v>
      </c>
      <c r="E211" s="28">
        <v>435</v>
      </c>
      <c r="F211" s="24">
        <f>MMULT(D211,E211)</f>
      </c>
    </row>
    <row r="212">
      <c r="A212" s="19" t="s">
        <v>424</v>
      </c>
      <c r="B212" s="4" t="s">
        <v>425</v>
      </c>
      <c r="C212" s="10" t="s">
        <v>3</v>
      </c>
      <c r="D212" s="24">
        <v>205</v>
      </c>
      <c r="E212" s="28">
        <v>140</v>
      </c>
      <c r="F212" s="24">
        <f>MMULT(D212,E212)</f>
      </c>
    </row>
    <row r="213" s="2" customFormat="1">
      <c r="A213" s="18" t="s">
        <v>426</v>
      </c>
      <c r="B213" s="8" t="s">
        <v>427</v>
      </c>
      <c r="C213" s="12" t="s">
        <v>7</v>
      </c>
      <c r="D213" s="25" t="s">
        <v>7</v>
      </c>
      <c r="E213" s="29" t="s">
        <v>7</v>
      </c>
      <c r="F213" s="25">
        <v>8199965</v>
      </c>
      <c r="G213" s="32"/>
    </row>
    <row r="214" s="2" customFormat="1">
      <c r="A214" s="18" t="s">
        <v>428</v>
      </c>
      <c r="B214" s="8" t="s">
        <v>429</v>
      </c>
      <c r="C214" s="12" t="s">
        <v>7</v>
      </c>
      <c r="D214" s="25" t="s">
        <v>7</v>
      </c>
      <c r="E214" s="29" t="s">
        <v>7</v>
      </c>
      <c r="F214" s="25">
        <v>73040</v>
      </c>
      <c r="G214" s="32"/>
    </row>
    <row r="215">
      <c r="A215" s="19" t="s">
        <v>430</v>
      </c>
      <c r="B215" s="4" t="s">
        <v>431</v>
      </c>
      <c r="C215" s="10" t="s">
        <v>36</v>
      </c>
      <c r="D215" s="24">
        <v>23</v>
      </c>
      <c r="E215" s="28">
        <v>3080</v>
      </c>
      <c r="F215" s="24">
        <f>MMULT(D215,E215)</f>
      </c>
    </row>
    <row r="216">
      <c r="A216" s="19" t="s">
        <v>432</v>
      </c>
      <c r="B216" s="4" t="s">
        <v>433</v>
      </c>
      <c r="C216" s="10" t="s">
        <v>3</v>
      </c>
      <c r="D216" s="24">
        <v>200</v>
      </c>
      <c r="E216" s="28">
        <v>11</v>
      </c>
      <c r="F216" s="24">
        <f>MMULT(D216,E216)</f>
      </c>
    </row>
    <row r="217" s="2" customFormat="1">
      <c r="A217" s="18" t="s">
        <v>434</v>
      </c>
      <c r="B217" s="8" t="s">
        <v>435</v>
      </c>
      <c r="C217" s="12" t="s">
        <v>7</v>
      </c>
      <c r="D217" s="25" t="s">
        <v>7</v>
      </c>
      <c r="E217" s="29" t="s">
        <v>7</v>
      </c>
      <c r="F217" s="25">
        <v>100500</v>
      </c>
      <c r="G217" s="32"/>
    </row>
    <row r="218">
      <c r="A218" s="19" t="s">
        <v>436</v>
      </c>
      <c r="B218" s="4" t="s">
        <v>437</v>
      </c>
      <c r="C218" s="10" t="s">
        <v>59</v>
      </c>
      <c r="D218" s="24">
        <v>201</v>
      </c>
      <c r="E218" s="28">
        <v>500</v>
      </c>
      <c r="F218" s="24">
        <f>MMULT(D218,E218)</f>
      </c>
    </row>
    <row r="219" s="2" customFormat="1">
      <c r="A219" s="18" t="s">
        <v>438</v>
      </c>
      <c r="B219" s="8" t="s">
        <v>439</v>
      </c>
      <c r="C219" s="12" t="s">
        <v>7</v>
      </c>
      <c r="D219" s="25" t="s">
        <v>7</v>
      </c>
      <c r="E219" s="29" t="s">
        <v>7</v>
      </c>
      <c r="F219" s="25">
        <v>6712829</v>
      </c>
      <c r="G219" s="32"/>
    </row>
    <row r="220">
      <c r="A220" s="19" t="s">
        <v>440</v>
      </c>
      <c r="B220" s="4" t="s">
        <v>441</v>
      </c>
      <c r="C220" s="10" t="s">
        <v>36</v>
      </c>
      <c r="D220" s="24">
        <v>12050</v>
      </c>
      <c r="E220" s="28">
        <v>212</v>
      </c>
      <c r="F220" s="24">
        <f>MMULT(D220,E220)</f>
      </c>
    </row>
    <row r="221">
      <c r="A221" s="19" t="s">
        <v>442</v>
      </c>
      <c r="B221" s="4" t="s">
        <v>443</v>
      </c>
      <c r="C221" s="10" t="s">
        <v>36</v>
      </c>
      <c r="D221" s="24">
        <v>7712</v>
      </c>
      <c r="E221" s="28">
        <v>304</v>
      </c>
      <c r="F221" s="24">
        <f>MMULT(D221,E221)</f>
      </c>
    </row>
    <row r="222">
      <c r="A222" s="19" t="s">
        <v>444</v>
      </c>
      <c r="B222" s="4" t="s">
        <v>445</v>
      </c>
      <c r="C222" s="10" t="s">
        <v>36</v>
      </c>
      <c r="D222" s="24">
        <v>1932</v>
      </c>
      <c r="E222" s="28">
        <v>230</v>
      </c>
      <c r="F222" s="24">
        <f>MMULT(D222,E222)</f>
      </c>
    </row>
    <row r="223">
      <c r="A223" s="19" t="s">
        <v>446</v>
      </c>
      <c r="B223" s="4" t="s">
        <v>447</v>
      </c>
      <c r="C223" s="10" t="s">
        <v>36</v>
      </c>
      <c r="D223" s="24">
        <v>370</v>
      </c>
      <c r="E223" s="28">
        <v>255</v>
      </c>
      <c r="F223" s="24">
        <f>MMULT(D223,E223)</f>
      </c>
    </row>
    <row r="224">
      <c r="A224" s="19" t="s">
        <v>448</v>
      </c>
      <c r="B224" s="4" t="s">
        <v>449</v>
      </c>
      <c r="C224" s="10" t="s">
        <v>36</v>
      </c>
      <c r="D224" s="24">
        <v>1928</v>
      </c>
      <c r="E224" s="28">
        <v>304</v>
      </c>
      <c r="F224" s="24">
        <f>MMULT(D224,E224)</f>
      </c>
    </row>
    <row r="225">
      <c r="A225" s="19" t="s">
        <v>450</v>
      </c>
      <c r="B225" s="4" t="s">
        <v>451</v>
      </c>
      <c r="C225" s="10" t="s">
        <v>36</v>
      </c>
      <c r="D225" s="24">
        <v>784</v>
      </c>
      <c r="E225" s="28">
        <v>224</v>
      </c>
      <c r="F225" s="24">
        <f>MMULT(D225,E225)</f>
      </c>
    </row>
    <row r="226">
      <c r="A226" s="19" t="s">
        <v>452</v>
      </c>
      <c r="B226" s="4" t="s">
        <v>453</v>
      </c>
      <c r="C226" s="10" t="s">
        <v>36</v>
      </c>
      <c r="D226" s="24">
        <v>2089</v>
      </c>
      <c r="E226" s="28">
        <v>185</v>
      </c>
      <c r="F226" s="24">
        <f>MMULT(D226,E226)</f>
      </c>
    </row>
    <row r="227">
      <c r="A227" s="19" t="s">
        <v>454</v>
      </c>
      <c r="B227" s="4" t="s">
        <v>455</v>
      </c>
      <c r="C227" s="10" t="s">
        <v>36</v>
      </c>
      <c r="D227" s="24">
        <v>200</v>
      </c>
      <c r="E227" s="28">
        <v>229</v>
      </c>
      <c r="F227" s="24">
        <f>MMULT(D227,E227)</f>
      </c>
    </row>
    <row r="228">
      <c r="A228" s="19" t="s">
        <v>456</v>
      </c>
      <c r="B228" s="4" t="s">
        <v>457</v>
      </c>
      <c r="C228" s="10" t="s">
        <v>36</v>
      </c>
      <c r="D228" s="24">
        <v>273</v>
      </c>
      <c r="E228" s="28">
        <v>286</v>
      </c>
      <c r="F228" s="24">
        <f>MMULT(D228,E228)</f>
      </c>
    </row>
    <row r="229">
      <c r="A229" s="19" t="s">
        <v>458</v>
      </c>
      <c r="B229" s="4" t="s">
        <v>459</v>
      </c>
      <c r="C229" s="10" t="s">
        <v>3</v>
      </c>
      <c r="D229" s="24">
        <v>30</v>
      </c>
      <c r="E229" s="28">
        <v>100</v>
      </c>
      <c r="F229" s="24">
        <f>MMULT(D229,E229)</f>
      </c>
    </row>
    <row r="230" s="2" customFormat="1">
      <c r="A230" s="18" t="s">
        <v>460</v>
      </c>
      <c r="B230" s="8" t="s">
        <v>461</v>
      </c>
      <c r="C230" s="12" t="s">
        <v>7</v>
      </c>
      <c r="D230" s="25" t="s">
        <v>7</v>
      </c>
      <c r="E230" s="29" t="s">
        <v>7</v>
      </c>
      <c r="F230" s="25">
        <v>1036399</v>
      </c>
      <c r="G230" s="32"/>
    </row>
    <row r="231">
      <c r="A231" s="19" t="s">
        <v>462</v>
      </c>
      <c r="B231" s="4" t="s">
        <v>463</v>
      </c>
      <c r="C231" s="10" t="s">
        <v>59</v>
      </c>
      <c r="D231" s="24">
        <v>990</v>
      </c>
      <c r="E231" s="28">
        <v>117</v>
      </c>
      <c r="F231" s="24">
        <f>MMULT(D231,E231)</f>
      </c>
    </row>
    <row r="232">
      <c r="A232" s="19" t="s">
        <v>464</v>
      </c>
      <c r="B232" s="4" t="s">
        <v>465</v>
      </c>
      <c r="C232" s="10" t="s">
        <v>59</v>
      </c>
      <c r="D232" s="24">
        <v>768</v>
      </c>
      <c r="E232" s="28">
        <v>213</v>
      </c>
      <c r="F232" s="24">
        <f>MMULT(D232,E232)</f>
      </c>
    </row>
    <row r="233">
      <c r="A233" s="19" t="s">
        <v>466</v>
      </c>
      <c r="B233" s="4" t="s">
        <v>467</v>
      </c>
      <c r="C233" s="10" t="s">
        <v>59</v>
      </c>
      <c r="D233" s="24">
        <v>2500</v>
      </c>
      <c r="E233" s="28">
        <v>235</v>
      </c>
      <c r="F233" s="24">
        <f>MMULT(D233,E233)</f>
      </c>
    </row>
    <row r="234">
      <c r="A234" s="19" t="s">
        <v>468</v>
      </c>
      <c r="B234" s="4" t="s">
        <v>469</v>
      </c>
      <c r="C234" s="10" t="s">
        <v>59</v>
      </c>
      <c r="D234" s="24">
        <v>281</v>
      </c>
      <c r="E234" s="28">
        <v>123</v>
      </c>
      <c r="F234" s="24">
        <f>MMULT(D234,E234)</f>
      </c>
    </row>
    <row r="235">
      <c r="A235" s="19" t="s">
        <v>470</v>
      </c>
      <c r="B235" s="4" t="s">
        <v>471</v>
      </c>
      <c r="C235" s="10" t="s">
        <v>59</v>
      </c>
      <c r="D235" s="24">
        <v>100</v>
      </c>
      <c r="E235" s="28">
        <v>285</v>
      </c>
      <c r="F235" s="24">
        <f>MMULT(D235,E235)</f>
      </c>
    </row>
    <row r="236">
      <c r="A236" s="19" t="s">
        <v>472</v>
      </c>
      <c r="B236" s="4" t="s">
        <v>473</v>
      </c>
      <c r="C236" s="10" t="s">
        <v>59</v>
      </c>
      <c r="D236" s="24">
        <v>550</v>
      </c>
      <c r="E236" s="28">
        <v>89</v>
      </c>
      <c r="F236" s="24">
        <f>MMULT(D236,E236)</f>
      </c>
    </row>
    <row r="237">
      <c r="A237" s="19" t="s">
        <v>474</v>
      </c>
      <c r="B237" s="4" t="s">
        <v>475</v>
      </c>
      <c r="C237" s="10" t="s">
        <v>59</v>
      </c>
      <c r="D237" s="24">
        <v>380</v>
      </c>
      <c r="E237" s="28">
        <v>104</v>
      </c>
      <c r="F237" s="24">
        <f>MMULT(D237,E237)</f>
      </c>
    </row>
    <row r="238">
      <c r="A238" s="19" t="s">
        <v>476</v>
      </c>
      <c r="B238" s="4" t="s">
        <v>477</v>
      </c>
      <c r="C238" s="10" t="s">
        <v>59</v>
      </c>
      <c r="D238" s="24">
        <v>136</v>
      </c>
      <c r="E238" s="28">
        <v>132</v>
      </c>
      <c r="F238" s="24">
        <f>MMULT(D238,E238)</f>
      </c>
    </row>
    <row r="239" s="2" customFormat="1">
      <c r="A239" s="18" t="s">
        <v>478</v>
      </c>
      <c r="B239" s="8" t="s">
        <v>479</v>
      </c>
      <c r="C239" s="12" t="s">
        <v>7</v>
      </c>
      <c r="D239" s="25" t="s">
        <v>7</v>
      </c>
      <c r="E239" s="29" t="s">
        <v>7</v>
      </c>
      <c r="F239" s="25">
        <v>239945</v>
      </c>
      <c r="G239" s="32"/>
    </row>
    <row r="240">
      <c r="A240" s="19" t="s">
        <v>480</v>
      </c>
      <c r="B240" s="4" t="s">
        <v>481</v>
      </c>
      <c r="C240" s="10" t="s">
        <v>120</v>
      </c>
      <c r="D240" s="24">
        <v>5</v>
      </c>
      <c r="E240" s="28">
        <v>685</v>
      </c>
      <c r="F240" s="24">
        <f>MMULT(D240,E240)</f>
      </c>
    </row>
    <row r="241">
      <c r="A241" s="19" t="s">
        <v>482</v>
      </c>
      <c r="B241" s="4" t="s">
        <v>483</v>
      </c>
      <c r="C241" s="10" t="s">
        <v>3</v>
      </c>
      <c r="D241" s="24">
        <v>5</v>
      </c>
      <c r="E241" s="28">
        <v>140</v>
      </c>
      <c r="F241" s="24">
        <f>MMULT(D241,E241)</f>
      </c>
    </row>
    <row r="242">
      <c r="A242" s="19" t="s">
        <v>484</v>
      </c>
      <c r="B242" s="4" t="s">
        <v>485</v>
      </c>
      <c r="C242" s="10" t="s">
        <v>3</v>
      </c>
      <c r="D242" s="24">
        <v>54</v>
      </c>
      <c r="E242" s="28">
        <v>2300</v>
      </c>
      <c r="F242" s="24">
        <f>MMULT(D242,E242)</f>
      </c>
    </row>
    <row r="243">
      <c r="A243" s="19" t="s">
        <v>486</v>
      </c>
      <c r="B243" s="4" t="s">
        <v>487</v>
      </c>
      <c r="C243" s="10" t="s">
        <v>3</v>
      </c>
      <c r="D243" s="24">
        <v>54</v>
      </c>
      <c r="E243" s="28">
        <v>600</v>
      </c>
      <c r="F243" s="24">
        <f>MMULT(D243,E243)</f>
      </c>
    </row>
    <row r="244">
      <c r="A244" s="19" t="s">
        <v>488</v>
      </c>
      <c r="B244" s="4" t="s">
        <v>489</v>
      </c>
      <c r="C244" s="10" t="s">
        <v>3</v>
      </c>
      <c r="D244" s="24">
        <v>10</v>
      </c>
      <c r="E244" s="28">
        <v>400</v>
      </c>
      <c r="F244" s="24">
        <f>MMULT(D244,E244)</f>
      </c>
    </row>
    <row r="245">
      <c r="A245" s="19" t="s">
        <v>490</v>
      </c>
      <c r="B245" s="4" t="s">
        <v>491</v>
      </c>
      <c r="C245" s="10" t="s">
        <v>120</v>
      </c>
      <c r="D245" s="24">
        <v>54</v>
      </c>
      <c r="E245" s="28">
        <v>1100</v>
      </c>
      <c r="F245" s="24">
        <f>MMULT(D245,E245)</f>
      </c>
    </row>
    <row r="246">
      <c r="A246" s="19" t="s">
        <v>492</v>
      </c>
      <c r="B246" s="4" t="s">
        <v>493</v>
      </c>
      <c r="C246" s="10" t="s">
        <v>36</v>
      </c>
      <c r="D246" s="24">
        <v>331</v>
      </c>
      <c r="E246" s="28">
        <v>7</v>
      </c>
      <c r="F246" s="24">
        <f>MMULT(D246,E246)</f>
      </c>
    </row>
    <row r="247">
      <c r="A247" s="19" t="s">
        <v>494</v>
      </c>
      <c r="B247" s="4" t="s">
        <v>495</v>
      </c>
      <c r="C247" s="10" t="s">
        <v>36</v>
      </c>
      <c r="D247" s="24">
        <v>331</v>
      </c>
      <c r="E247" s="28">
        <v>9</v>
      </c>
      <c r="F247" s="24">
        <f>MMULT(D247,E247)</f>
      </c>
    </row>
    <row r="248">
      <c r="A248" s="19" t="s">
        <v>496</v>
      </c>
      <c r="B248" s="4" t="s">
        <v>497</v>
      </c>
      <c r="C248" s="10" t="s">
        <v>36</v>
      </c>
      <c r="D248" s="24">
        <v>331</v>
      </c>
      <c r="E248" s="28">
        <v>4</v>
      </c>
      <c r="F248" s="24">
        <f>MMULT(D248,E248)</f>
      </c>
    </row>
    <row r="249">
      <c r="A249" s="19" t="s">
        <v>498</v>
      </c>
      <c r="B249" s="4" t="s">
        <v>499</v>
      </c>
      <c r="C249" s="10" t="s">
        <v>59</v>
      </c>
      <c r="D249" s="24">
        <v>230</v>
      </c>
      <c r="E249" s="28">
        <v>40</v>
      </c>
      <c r="F249" s="24">
        <f>MMULT(D249,E249)</f>
      </c>
    </row>
    <row r="250" s="2" customFormat="1">
      <c r="A250" s="18" t="s">
        <v>500</v>
      </c>
      <c r="B250" s="8" t="s">
        <v>501</v>
      </c>
      <c r="C250" s="12" t="s">
        <v>7</v>
      </c>
      <c r="D250" s="25" t="s">
        <v>7</v>
      </c>
      <c r="E250" s="29" t="s">
        <v>7</v>
      </c>
      <c r="F250" s="25">
        <v>22502</v>
      </c>
      <c r="G250" s="32"/>
    </row>
    <row r="251">
      <c r="A251" s="19" t="s">
        <v>502</v>
      </c>
      <c r="B251" s="4" t="s">
        <v>503</v>
      </c>
      <c r="C251" s="10" t="s">
        <v>18</v>
      </c>
      <c r="D251" s="24">
        <v>49</v>
      </c>
      <c r="E251" s="28">
        <v>58</v>
      </c>
      <c r="F251" s="24">
        <f>MMULT(D251,E251)</f>
      </c>
    </row>
    <row r="252">
      <c r="A252" s="19" t="s">
        <v>504</v>
      </c>
      <c r="B252" s="4" t="s">
        <v>505</v>
      </c>
      <c r="C252" s="10" t="s">
        <v>18</v>
      </c>
      <c r="D252" s="24">
        <v>6</v>
      </c>
      <c r="E252" s="28">
        <v>1750</v>
      </c>
      <c r="F252" s="24">
        <f>MMULT(D252,E252)</f>
      </c>
    </row>
    <row r="253">
      <c r="A253" s="19" t="s">
        <v>506</v>
      </c>
      <c r="B253" s="4" t="s">
        <v>507</v>
      </c>
      <c r="C253" s="10" t="s">
        <v>18</v>
      </c>
      <c r="D253" s="24">
        <v>4</v>
      </c>
      <c r="E253" s="28">
        <v>2290</v>
      </c>
      <c r="F253" s="24">
        <f>MMULT(D253,E253)</f>
      </c>
    </row>
    <row r="254" s="2" customFormat="1">
      <c r="A254" s="18" t="s">
        <v>508</v>
      </c>
      <c r="B254" s="8" t="s">
        <v>509</v>
      </c>
      <c r="C254" s="12" t="s">
        <v>7</v>
      </c>
      <c r="D254" s="25" t="s">
        <v>7</v>
      </c>
      <c r="E254" s="29" t="s">
        <v>7</v>
      </c>
      <c r="F254" s="25">
        <v>14750</v>
      </c>
      <c r="G254" s="32"/>
    </row>
    <row r="255">
      <c r="A255" s="19" t="s">
        <v>510</v>
      </c>
      <c r="B255" s="4" t="s">
        <v>511</v>
      </c>
      <c r="C255" s="10" t="s">
        <v>36</v>
      </c>
      <c r="D255" s="24">
        <v>11</v>
      </c>
      <c r="E255" s="28">
        <v>445</v>
      </c>
      <c r="F255" s="24">
        <f>MMULT(D255,E255)</f>
      </c>
    </row>
    <row r="256">
      <c r="A256" s="19" t="s">
        <v>512</v>
      </c>
      <c r="B256" s="4" t="s">
        <v>513</v>
      </c>
      <c r="C256" s="10" t="s">
        <v>59</v>
      </c>
      <c r="D256" s="24">
        <v>27</v>
      </c>
      <c r="E256" s="28">
        <v>365</v>
      </c>
      <c r="F256" s="24">
        <f>MMULT(D256,E256)</f>
      </c>
    </row>
    <row r="257" s="2" customFormat="1">
      <c r="A257" s="18" t="s">
        <v>514</v>
      </c>
      <c r="B257" s="8" t="s">
        <v>515</v>
      </c>
      <c r="C257" s="12" t="s">
        <v>7</v>
      </c>
      <c r="D257" s="25" t="s">
        <v>7</v>
      </c>
      <c r="E257" s="29" t="s">
        <v>7</v>
      </c>
      <c r="F257" s="25">
        <v>1043799.4</v>
      </c>
      <c r="G257" s="32"/>
    </row>
    <row r="258" s="2" customFormat="1">
      <c r="A258" s="18" t="s">
        <v>516</v>
      </c>
      <c r="B258" s="8" t="s">
        <v>517</v>
      </c>
      <c r="C258" s="12" t="s">
        <v>7</v>
      </c>
      <c r="D258" s="25" t="s">
        <v>7</v>
      </c>
      <c r="E258" s="29" t="s">
        <v>7</v>
      </c>
      <c r="F258" s="25">
        <v>0</v>
      </c>
      <c r="G258" s="32"/>
    </row>
    <row r="259">
      <c r="A259" s="19" t="s">
        <v>518</v>
      </c>
      <c r="B259" s="4" t="s">
        <v>519</v>
      </c>
      <c r="C259" s="10" t="s">
        <v>234</v>
      </c>
      <c r="D259" s="24"/>
      <c r="E259" s="28"/>
      <c r="F259" s="24"/>
    </row>
    <row r="260">
      <c r="A260" s="19" t="s">
        <v>520</v>
      </c>
      <c r="B260" s="4" t="s">
        <v>521</v>
      </c>
      <c r="C260" s="10" t="s">
        <v>234</v>
      </c>
      <c r="D260" s="24"/>
      <c r="E260" s="28"/>
      <c r="F260" s="24"/>
    </row>
    <row r="261">
      <c r="A261" s="19" t="s">
        <v>522</v>
      </c>
      <c r="B261" s="4" t="s">
        <v>523</v>
      </c>
      <c r="C261" s="10" t="s">
        <v>234</v>
      </c>
      <c r="D261" s="24"/>
      <c r="E261" s="28"/>
      <c r="F261" s="24"/>
    </row>
    <row r="262">
      <c r="A262" s="19" t="s">
        <v>524</v>
      </c>
      <c r="B262" s="4" t="s">
        <v>525</v>
      </c>
      <c r="C262" s="10" t="s">
        <v>234</v>
      </c>
      <c r="D262" s="24"/>
      <c r="E262" s="28"/>
      <c r="F262" s="24"/>
    </row>
    <row r="263">
      <c r="A263" s="19" t="s">
        <v>526</v>
      </c>
      <c r="B263" s="4" t="s">
        <v>527</v>
      </c>
      <c r="C263" s="10" t="s">
        <v>234</v>
      </c>
      <c r="D263" s="24"/>
      <c r="E263" s="28"/>
      <c r="F263" s="24"/>
    </row>
    <row r="264">
      <c r="A264" s="19" t="s">
        <v>528</v>
      </c>
      <c r="B264" s="4" t="s">
        <v>529</v>
      </c>
      <c r="C264" s="10" t="s">
        <v>234</v>
      </c>
      <c r="D264" s="24"/>
      <c r="E264" s="28"/>
      <c r="F264" s="24"/>
    </row>
    <row r="265">
      <c r="A265" s="19" t="s">
        <v>530</v>
      </c>
      <c r="B265" s="4" t="s">
        <v>531</v>
      </c>
      <c r="C265" s="10" t="s">
        <v>234</v>
      </c>
      <c r="D265" s="24"/>
      <c r="E265" s="28"/>
      <c r="F265" s="24"/>
    </row>
    <row r="266" s="2" customFormat="1">
      <c r="A266" s="18" t="s">
        <v>532</v>
      </c>
      <c r="B266" s="8" t="s">
        <v>533</v>
      </c>
      <c r="C266" s="12" t="s">
        <v>7</v>
      </c>
      <c r="D266" s="25" t="s">
        <v>7</v>
      </c>
      <c r="E266" s="29" t="s">
        <v>7</v>
      </c>
      <c r="F266" s="25">
        <v>0</v>
      </c>
      <c r="G266" s="32"/>
    </row>
    <row r="267">
      <c r="A267" s="19" t="s">
        <v>534</v>
      </c>
      <c r="B267" s="4" t="s">
        <v>535</v>
      </c>
      <c r="C267" s="10" t="s">
        <v>234</v>
      </c>
      <c r="D267" s="24"/>
      <c r="E267" s="28"/>
      <c r="F267" s="24"/>
    </row>
    <row r="268" s="2" customFormat="1">
      <c r="A268" s="18" t="s">
        <v>536</v>
      </c>
      <c r="B268" s="8" t="s">
        <v>537</v>
      </c>
      <c r="C268" s="12" t="s">
        <v>7</v>
      </c>
      <c r="D268" s="25" t="s">
        <v>7</v>
      </c>
      <c r="E268" s="29" t="s">
        <v>7</v>
      </c>
      <c r="F268" s="25">
        <v>55020</v>
      </c>
      <c r="G268" s="32"/>
    </row>
    <row r="269">
      <c r="A269" s="19" t="s">
        <v>538</v>
      </c>
      <c r="B269" s="4" t="s">
        <v>539</v>
      </c>
      <c r="C269" s="10" t="s">
        <v>18</v>
      </c>
      <c r="D269" s="24">
        <v>666</v>
      </c>
      <c r="E269" s="28">
        <v>70</v>
      </c>
      <c r="F269" s="24">
        <f>MMULT(D269,E269)</f>
      </c>
    </row>
    <row r="270">
      <c r="A270" s="19" t="s">
        <v>540</v>
      </c>
      <c r="B270" s="4" t="s">
        <v>541</v>
      </c>
      <c r="C270" s="10" t="s">
        <v>18</v>
      </c>
      <c r="D270" s="24">
        <v>70</v>
      </c>
      <c r="E270" s="28">
        <v>120</v>
      </c>
      <c r="F270" s="24">
        <f>MMULT(D270,E270)</f>
      </c>
    </row>
    <row r="271" s="2" customFormat="1">
      <c r="A271" s="18" t="s">
        <v>542</v>
      </c>
      <c r="B271" s="8" t="s">
        <v>543</v>
      </c>
      <c r="C271" s="12" t="s">
        <v>7</v>
      </c>
      <c r="D271" s="25" t="s">
        <v>7</v>
      </c>
      <c r="E271" s="29" t="s">
        <v>7</v>
      </c>
      <c r="F271" s="25">
        <v>27804</v>
      </c>
      <c r="G271" s="32"/>
    </row>
    <row r="272">
      <c r="A272" s="19" t="s">
        <v>544</v>
      </c>
      <c r="B272" s="4" t="s">
        <v>545</v>
      </c>
      <c r="C272" s="10" t="s">
        <v>59</v>
      </c>
      <c r="D272" s="24">
        <v>238</v>
      </c>
      <c r="E272" s="28">
        <v>100</v>
      </c>
      <c r="F272" s="24">
        <f>MMULT(D272,E272)</f>
      </c>
    </row>
    <row r="273">
      <c r="A273" s="19" t="s">
        <v>546</v>
      </c>
      <c r="B273" s="4" t="s">
        <v>547</v>
      </c>
      <c r="C273" s="10" t="s">
        <v>59</v>
      </c>
      <c r="D273" s="24">
        <v>182</v>
      </c>
      <c r="E273" s="28">
        <v>22</v>
      </c>
      <c r="F273" s="24">
        <f>MMULT(D273,E273)</f>
      </c>
    </row>
    <row r="274" s="2" customFormat="1">
      <c r="A274" s="18" t="s">
        <v>548</v>
      </c>
      <c r="B274" s="8" t="s">
        <v>549</v>
      </c>
      <c r="C274" s="12" t="s">
        <v>7</v>
      </c>
      <c r="D274" s="25" t="s">
        <v>7</v>
      </c>
      <c r="E274" s="29" t="s">
        <v>7</v>
      </c>
      <c r="F274" s="25">
        <v>404524.4</v>
      </c>
      <c r="G274" s="32"/>
    </row>
    <row r="275">
      <c r="A275" s="19" t="s">
        <v>550</v>
      </c>
      <c r="B275" s="4" t="s">
        <v>551</v>
      </c>
      <c r="C275" s="10" t="s">
        <v>3</v>
      </c>
      <c r="D275" s="24">
        <v>5523</v>
      </c>
      <c r="E275" s="28">
        <v>4</v>
      </c>
      <c r="F275" s="24">
        <f>MMULT(D275,E275)</f>
      </c>
    </row>
    <row r="276">
      <c r="A276" s="19" t="s">
        <v>552</v>
      </c>
      <c r="B276" s="4" t="s">
        <v>553</v>
      </c>
      <c r="C276" s="10" t="s">
        <v>3</v>
      </c>
      <c r="D276" s="24">
        <v>4731</v>
      </c>
      <c r="E276" s="28">
        <v>18.4</v>
      </c>
      <c r="F276" s="24">
        <f>MMULT(D276,E276)</f>
      </c>
    </row>
    <row r="277">
      <c r="A277" s="19" t="s">
        <v>554</v>
      </c>
      <c r="B277" s="4" t="s">
        <v>555</v>
      </c>
      <c r="C277" s="10" t="s">
        <v>3</v>
      </c>
      <c r="D277" s="24">
        <v>100</v>
      </c>
      <c r="E277" s="28">
        <v>30</v>
      </c>
      <c r="F277" s="24">
        <f>MMULT(D277,E277)</f>
      </c>
    </row>
    <row r="278">
      <c r="A278" s="19" t="s">
        <v>556</v>
      </c>
      <c r="B278" s="4" t="s">
        <v>557</v>
      </c>
      <c r="C278" s="10" t="s">
        <v>3</v>
      </c>
      <c r="D278" s="24">
        <v>1182</v>
      </c>
      <c r="E278" s="28">
        <v>126</v>
      </c>
      <c r="F278" s="24">
        <f>MMULT(D278,E278)</f>
      </c>
    </row>
    <row r="279">
      <c r="A279" s="19" t="s">
        <v>558</v>
      </c>
      <c r="B279" s="4" t="s">
        <v>559</v>
      </c>
      <c r="C279" s="10" t="s">
        <v>3</v>
      </c>
      <c r="D279" s="24">
        <v>10</v>
      </c>
      <c r="E279" s="28">
        <v>464</v>
      </c>
      <c r="F279" s="24">
        <f>MMULT(D279,E279)</f>
      </c>
    </row>
    <row r="280">
      <c r="A280" s="19" t="s">
        <v>560</v>
      </c>
      <c r="B280" s="4" t="s">
        <v>561</v>
      </c>
      <c r="C280" s="10" t="s">
        <v>3</v>
      </c>
      <c r="D280" s="24">
        <v>95</v>
      </c>
      <c r="E280" s="28">
        <v>700</v>
      </c>
      <c r="F280" s="24">
        <f>MMULT(D280,E280)</f>
      </c>
    </row>
    <row r="281">
      <c r="A281" s="19" t="s">
        <v>562</v>
      </c>
      <c r="B281" s="4" t="s">
        <v>563</v>
      </c>
      <c r="C281" s="10" t="s">
        <v>3</v>
      </c>
      <c r="D281" s="24">
        <v>27</v>
      </c>
      <c r="E281" s="28">
        <v>2530</v>
      </c>
      <c r="F281" s="24">
        <f>MMULT(D281,E281)</f>
      </c>
    </row>
    <row r="282">
      <c r="A282" s="19" t="s">
        <v>564</v>
      </c>
      <c r="B282" s="4" t="s">
        <v>565</v>
      </c>
      <c r="C282" s="10" t="s">
        <v>3</v>
      </c>
      <c r="D282" s="24">
        <v>20</v>
      </c>
      <c r="E282" s="28">
        <v>200</v>
      </c>
      <c r="F282" s="24">
        <f>MMULT(D282,E282)</f>
      </c>
    </row>
    <row r="283" s="2" customFormat="1">
      <c r="A283" s="18" t="s">
        <v>566</v>
      </c>
      <c r="B283" s="8" t="s">
        <v>567</v>
      </c>
      <c r="C283" s="12" t="s">
        <v>7</v>
      </c>
      <c r="D283" s="25" t="s">
        <v>7</v>
      </c>
      <c r="E283" s="29" t="s">
        <v>7</v>
      </c>
      <c r="F283" s="25">
        <v>104670</v>
      </c>
      <c r="G283" s="32"/>
    </row>
    <row r="284">
      <c r="A284" s="19" t="s">
        <v>568</v>
      </c>
      <c r="B284" s="4" t="s">
        <v>569</v>
      </c>
      <c r="C284" s="10" t="s">
        <v>234</v>
      </c>
      <c r="D284" s="24"/>
      <c r="E284" s="28"/>
      <c r="F284" s="24"/>
    </row>
    <row r="285">
      <c r="A285" s="19" t="s">
        <v>570</v>
      </c>
      <c r="B285" s="4" t="s">
        <v>571</v>
      </c>
      <c r="C285" s="10" t="s">
        <v>3</v>
      </c>
      <c r="D285" s="24">
        <v>3</v>
      </c>
      <c r="E285" s="28">
        <v>5130</v>
      </c>
      <c r="F285" s="24">
        <f>MMULT(D285,E285)</f>
      </c>
    </row>
    <row r="286">
      <c r="A286" s="19" t="s">
        <v>572</v>
      </c>
      <c r="B286" s="4" t="s">
        <v>573</v>
      </c>
      <c r="C286" s="10" t="s">
        <v>3</v>
      </c>
      <c r="D286" s="24">
        <v>9</v>
      </c>
      <c r="E286" s="28">
        <v>6400</v>
      </c>
      <c r="F286" s="24">
        <f>MMULT(D286,E286)</f>
      </c>
    </row>
    <row r="287">
      <c r="A287" s="19" t="s">
        <v>574</v>
      </c>
      <c r="B287" s="4" t="s">
        <v>575</v>
      </c>
      <c r="C287" s="10" t="s">
        <v>3</v>
      </c>
      <c r="D287" s="24">
        <v>9</v>
      </c>
      <c r="E287" s="28">
        <v>1210</v>
      </c>
      <c r="F287" s="24">
        <f>MMULT(D287,E287)</f>
      </c>
    </row>
    <row r="288">
      <c r="A288" s="19" t="s">
        <v>576</v>
      </c>
      <c r="B288" s="4" t="s">
        <v>577</v>
      </c>
      <c r="C288" s="10" t="s">
        <v>3</v>
      </c>
      <c r="D288" s="24">
        <v>4</v>
      </c>
      <c r="E288" s="28">
        <v>2310</v>
      </c>
      <c r="F288" s="24">
        <f>MMULT(D288,E288)</f>
      </c>
    </row>
    <row r="289">
      <c r="A289" s="19" t="s">
        <v>578</v>
      </c>
      <c r="B289" s="4" t="s">
        <v>579</v>
      </c>
      <c r="C289" s="10" t="s">
        <v>3</v>
      </c>
      <c r="D289" s="24">
        <v>35</v>
      </c>
      <c r="E289" s="28">
        <v>330</v>
      </c>
      <c r="F289" s="24">
        <f>MMULT(D289,E289)</f>
      </c>
    </row>
    <row r="290" s="2" customFormat="1">
      <c r="A290" s="18" t="s">
        <v>580</v>
      </c>
      <c r="B290" s="8" t="s">
        <v>581</v>
      </c>
      <c r="C290" s="12" t="s">
        <v>7</v>
      </c>
      <c r="D290" s="25" t="s">
        <v>7</v>
      </c>
      <c r="E290" s="29" t="s">
        <v>7</v>
      </c>
      <c r="F290" s="25">
        <v>113700</v>
      </c>
      <c r="G290" s="32"/>
    </row>
    <row r="291">
      <c r="A291" s="19" t="s">
        <v>582</v>
      </c>
      <c r="B291" s="4" t="s">
        <v>583</v>
      </c>
      <c r="C291" s="10" t="s">
        <v>3</v>
      </c>
      <c r="D291" s="24">
        <v>4</v>
      </c>
      <c r="E291" s="28">
        <v>7280</v>
      </c>
      <c r="F291" s="24">
        <f>MMULT(D291,E291)</f>
      </c>
    </row>
    <row r="292">
      <c r="A292" s="19" t="s">
        <v>584</v>
      </c>
      <c r="B292" s="4" t="s">
        <v>585</v>
      </c>
      <c r="C292" s="10" t="s">
        <v>3</v>
      </c>
      <c r="D292" s="24">
        <v>7</v>
      </c>
      <c r="E292" s="28">
        <v>10350</v>
      </c>
      <c r="F292" s="24">
        <f>MMULT(D292,E292)</f>
      </c>
    </row>
    <row r="293">
      <c r="A293" s="19" t="s">
        <v>586</v>
      </c>
      <c r="B293" s="4" t="s">
        <v>587</v>
      </c>
      <c r="C293" s="10" t="s">
        <v>3</v>
      </c>
      <c r="D293" s="24">
        <v>1</v>
      </c>
      <c r="E293" s="28">
        <v>12130</v>
      </c>
      <c r="F293" s="24">
        <f>MMULT(D293,E293)</f>
      </c>
    </row>
    <row r="294" s="2" customFormat="1">
      <c r="A294" s="18" t="s">
        <v>588</v>
      </c>
      <c r="B294" s="8" t="s">
        <v>589</v>
      </c>
      <c r="C294" s="12" t="s">
        <v>7</v>
      </c>
      <c r="D294" s="25" t="s">
        <v>7</v>
      </c>
      <c r="E294" s="29" t="s">
        <v>7</v>
      </c>
      <c r="F294" s="25">
        <v>132199.4</v>
      </c>
      <c r="G294" s="32"/>
    </row>
    <row r="295">
      <c r="A295" s="19" t="s">
        <v>590</v>
      </c>
      <c r="B295" s="4" t="s">
        <v>591</v>
      </c>
      <c r="C295" s="10" t="s">
        <v>59</v>
      </c>
      <c r="D295" s="24">
        <v>30</v>
      </c>
      <c r="E295" s="28">
        <v>15.9</v>
      </c>
      <c r="F295" s="24">
        <f>MMULT(D295,E295)</f>
      </c>
    </row>
    <row r="296">
      <c r="A296" s="19" t="s">
        <v>592</v>
      </c>
      <c r="B296" s="4" t="s">
        <v>593</v>
      </c>
      <c r="C296" s="10" t="s">
        <v>59</v>
      </c>
      <c r="D296" s="24">
        <v>110</v>
      </c>
      <c r="E296" s="28">
        <v>18.3</v>
      </c>
      <c r="F296" s="24">
        <f>MMULT(D296,E296)</f>
      </c>
    </row>
    <row r="297">
      <c r="A297" s="19" t="s">
        <v>594</v>
      </c>
      <c r="B297" s="4" t="s">
        <v>595</v>
      </c>
      <c r="C297" s="10" t="s">
        <v>59</v>
      </c>
      <c r="D297" s="24">
        <v>190</v>
      </c>
      <c r="E297" s="28">
        <v>22</v>
      </c>
      <c r="F297" s="24">
        <f>MMULT(D297,E297)</f>
      </c>
    </row>
    <row r="298">
      <c r="A298" s="19" t="s">
        <v>596</v>
      </c>
      <c r="B298" s="4" t="s">
        <v>597</v>
      </c>
      <c r="C298" s="10" t="s">
        <v>59</v>
      </c>
      <c r="D298" s="24">
        <v>10</v>
      </c>
      <c r="E298" s="28">
        <v>27</v>
      </c>
      <c r="F298" s="24">
        <f>MMULT(D298,E298)</f>
      </c>
    </row>
    <row r="299">
      <c r="A299" s="19" t="s">
        <v>598</v>
      </c>
      <c r="B299" s="4" t="s">
        <v>599</v>
      </c>
      <c r="C299" s="10" t="s">
        <v>59</v>
      </c>
      <c r="D299" s="24">
        <v>832</v>
      </c>
      <c r="E299" s="28">
        <v>19.2</v>
      </c>
      <c r="F299" s="24">
        <f>MMULT(D299,E299)</f>
      </c>
    </row>
    <row r="300">
      <c r="A300" s="19" t="s">
        <v>600</v>
      </c>
      <c r="B300" s="4" t="s">
        <v>601</v>
      </c>
      <c r="C300" s="10" t="s">
        <v>59</v>
      </c>
      <c r="D300" s="24">
        <v>2290</v>
      </c>
      <c r="E300" s="28">
        <v>22</v>
      </c>
      <c r="F300" s="24">
        <f>MMULT(D300,E300)</f>
      </c>
    </row>
    <row r="301">
      <c r="A301" s="19" t="s">
        <v>602</v>
      </c>
      <c r="B301" s="4" t="s">
        <v>603</v>
      </c>
      <c r="C301" s="10" t="s">
        <v>59</v>
      </c>
      <c r="D301" s="24">
        <v>180</v>
      </c>
      <c r="E301" s="28">
        <v>31.5</v>
      </c>
      <c r="F301" s="24">
        <f>MMULT(D301,E301)</f>
      </c>
    </row>
    <row r="302">
      <c r="A302" s="19" t="s">
        <v>604</v>
      </c>
      <c r="B302" s="4" t="s">
        <v>605</v>
      </c>
      <c r="C302" s="10" t="s">
        <v>59</v>
      </c>
      <c r="D302" s="24">
        <v>10</v>
      </c>
      <c r="E302" s="28">
        <v>136</v>
      </c>
      <c r="F302" s="24">
        <f>MMULT(D302,E302)</f>
      </c>
    </row>
    <row r="303">
      <c r="A303" s="19" t="s">
        <v>606</v>
      </c>
      <c r="B303" s="4" t="s">
        <v>607</v>
      </c>
      <c r="C303" s="10" t="s">
        <v>59</v>
      </c>
      <c r="D303" s="24">
        <v>430</v>
      </c>
      <c r="E303" s="28">
        <v>93.7</v>
      </c>
      <c r="F303" s="24">
        <f>MMULT(D303,E303)</f>
      </c>
    </row>
    <row r="304">
      <c r="A304" s="19" t="s">
        <v>608</v>
      </c>
      <c r="B304" s="4" t="s">
        <v>609</v>
      </c>
      <c r="C304" s="10" t="s">
        <v>59</v>
      </c>
      <c r="D304" s="24">
        <v>20</v>
      </c>
      <c r="E304" s="28">
        <v>98</v>
      </c>
      <c r="F304" s="24">
        <f>MMULT(D304,E304)</f>
      </c>
    </row>
    <row r="305">
      <c r="A305" s="19" t="s">
        <v>610</v>
      </c>
      <c r="B305" s="4" t="s">
        <v>611</v>
      </c>
      <c r="C305" s="10" t="s">
        <v>59</v>
      </c>
      <c r="D305" s="24">
        <v>78</v>
      </c>
      <c r="E305" s="28">
        <v>78</v>
      </c>
      <c r="F305" s="24">
        <f>MMULT(D305,E305)</f>
      </c>
    </row>
    <row r="306">
      <c r="A306" s="19" t="s">
        <v>612</v>
      </c>
      <c r="B306" s="4" t="s">
        <v>613</v>
      </c>
      <c r="C306" s="10" t="s">
        <v>59</v>
      </c>
      <c r="D306" s="24">
        <v>30</v>
      </c>
      <c r="E306" s="28">
        <v>118</v>
      </c>
      <c r="F306" s="24">
        <f>MMULT(D306,E306)</f>
      </c>
    </row>
    <row r="307" s="2" customFormat="1">
      <c r="A307" s="18" t="s">
        <v>614</v>
      </c>
      <c r="B307" s="8" t="s">
        <v>615</v>
      </c>
      <c r="C307" s="12" t="s">
        <v>7</v>
      </c>
      <c r="D307" s="25" t="s">
        <v>7</v>
      </c>
      <c r="E307" s="29" t="s">
        <v>7</v>
      </c>
      <c r="F307" s="25">
        <v>47711.6</v>
      </c>
      <c r="G307" s="32"/>
    </row>
    <row r="308">
      <c r="A308" s="19" t="s">
        <v>616</v>
      </c>
      <c r="B308" s="4" t="s">
        <v>617</v>
      </c>
      <c r="C308" s="10" t="s">
        <v>3</v>
      </c>
      <c r="D308" s="24">
        <v>268</v>
      </c>
      <c r="E308" s="28">
        <v>38.2</v>
      </c>
      <c r="F308" s="24">
        <f>MMULT(D308,E308)</f>
      </c>
    </row>
    <row r="309">
      <c r="A309" s="19" t="s">
        <v>618</v>
      </c>
      <c r="B309" s="4" t="s">
        <v>619</v>
      </c>
      <c r="C309" s="10" t="s">
        <v>3</v>
      </c>
      <c r="D309" s="24">
        <v>2</v>
      </c>
      <c r="E309" s="28">
        <v>550</v>
      </c>
      <c r="F309" s="24">
        <f>MMULT(D309,E309)</f>
      </c>
    </row>
    <row r="310">
      <c r="A310" s="19" t="s">
        <v>620</v>
      </c>
      <c r="B310" s="4" t="s">
        <v>621</v>
      </c>
      <c r="C310" s="10" t="s">
        <v>3</v>
      </c>
      <c r="D310" s="24">
        <v>7</v>
      </c>
      <c r="E310" s="28">
        <v>550</v>
      </c>
      <c r="F310" s="24">
        <f>MMULT(D310,E310)</f>
      </c>
    </row>
    <row r="311">
      <c r="A311" s="19" t="s">
        <v>622</v>
      </c>
      <c r="B311" s="4" t="s">
        <v>623</v>
      </c>
      <c r="C311" s="10" t="s">
        <v>59</v>
      </c>
      <c r="D311" s="24">
        <v>150</v>
      </c>
      <c r="E311" s="28">
        <v>10</v>
      </c>
      <c r="F311" s="24">
        <f>MMULT(D311,E311)</f>
      </c>
    </row>
    <row r="312">
      <c r="A312" s="19" t="s">
        <v>624</v>
      </c>
      <c r="B312" s="4" t="s">
        <v>625</v>
      </c>
      <c r="C312" s="10" t="s">
        <v>59</v>
      </c>
      <c r="D312" s="24">
        <v>3878</v>
      </c>
      <c r="E312" s="28">
        <v>8</v>
      </c>
      <c r="F312" s="24">
        <f>MMULT(D312,E312)</f>
      </c>
    </row>
    <row r="313" s="2" customFormat="1">
      <c r="A313" s="18" t="s">
        <v>626</v>
      </c>
      <c r="B313" s="8" t="s">
        <v>627</v>
      </c>
      <c r="C313" s="12" t="s">
        <v>7</v>
      </c>
      <c r="D313" s="25" t="s">
        <v>7</v>
      </c>
      <c r="E313" s="29" t="s">
        <v>7</v>
      </c>
      <c r="F313" s="25">
        <v>45000</v>
      </c>
      <c r="G313" s="32"/>
    </row>
    <row r="314">
      <c r="A314" s="19" t="s">
        <v>628</v>
      </c>
      <c r="B314" s="4" t="s">
        <v>629</v>
      </c>
      <c r="C314" s="10" t="s">
        <v>3</v>
      </c>
      <c r="D314" s="24">
        <v>30</v>
      </c>
      <c r="E314" s="28">
        <v>1500</v>
      </c>
      <c r="F314" s="24">
        <f>MMULT(D314,E314)</f>
      </c>
    </row>
    <row r="315" s="2" customFormat="1">
      <c r="A315" s="18" t="s">
        <v>630</v>
      </c>
      <c r="B315" s="8" t="s">
        <v>631</v>
      </c>
      <c r="C315" s="12" t="s">
        <v>7</v>
      </c>
      <c r="D315" s="25" t="s">
        <v>7</v>
      </c>
      <c r="E315" s="29" t="s">
        <v>7</v>
      </c>
      <c r="F315" s="25">
        <v>100630</v>
      </c>
      <c r="G315" s="32"/>
    </row>
    <row r="316">
      <c r="A316" s="19" t="s">
        <v>632</v>
      </c>
      <c r="B316" s="4" t="s">
        <v>633</v>
      </c>
      <c r="C316" s="10" t="s">
        <v>3</v>
      </c>
      <c r="D316" s="24">
        <v>12</v>
      </c>
      <c r="E316" s="28">
        <v>7370</v>
      </c>
      <c r="F316" s="24">
        <f>MMULT(D316,E316)</f>
      </c>
    </row>
    <row r="317">
      <c r="A317" s="19" t="s">
        <v>634</v>
      </c>
      <c r="B317" s="4" t="s">
        <v>635</v>
      </c>
      <c r="C317" s="10" t="s">
        <v>3</v>
      </c>
      <c r="D317" s="24">
        <v>23</v>
      </c>
      <c r="E317" s="28">
        <v>530</v>
      </c>
      <c r="F317" s="24">
        <f>MMULT(D317,E317)</f>
      </c>
    </row>
    <row r="318" s="2" customFormat="1">
      <c r="A318" s="18" t="s">
        <v>636</v>
      </c>
      <c r="B318" s="8" t="s">
        <v>355</v>
      </c>
      <c r="C318" s="12" t="s">
        <v>7</v>
      </c>
      <c r="D318" s="25" t="s">
        <v>7</v>
      </c>
      <c r="E318" s="29" t="s">
        <v>7</v>
      </c>
      <c r="F318" s="25">
        <v>12540</v>
      </c>
      <c r="G318" s="32"/>
    </row>
    <row r="319">
      <c r="A319" s="19" t="s">
        <v>637</v>
      </c>
      <c r="B319" s="4" t="s">
        <v>638</v>
      </c>
      <c r="C319" s="10" t="s">
        <v>120</v>
      </c>
      <c r="D319" s="24">
        <v>5</v>
      </c>
      <c r="E319" s="28">
        <v>1500</v>
      </c>
      <c r="F319" s="24">
        <f>MMULT(D319,E319)</f>
      </c>
    </row>
    <row r="320">
      <c r="A320" s="19" t="s">
        <v>639</v>
      </c>
      <c r="B320" s="4" t="s">
        <v>640</v>
      </c>
      <c r="C320" s="10" t="s">
        <v>120</v>
      </c>
      <c r="D320" s="24">
        <v>60</v>
      </c>
      <c r="E320" s="28">
        <v>80</v>
      </c>
      <c r="F320" s="24">
        <f>MMULT(D320,E320)</f>
      </c>
    </row>
    <row r="321">
      <c r="A321" s="19" t="s">
        <v>641</v>
      </c>
      <c r="B321" s="4" t="s">
        <v>642</v>
      </c>
      <c r="C321" s="10" t="s">
        <v>120</v>
      </c>
      <c r="D321" s="24">
        <v>2</v>
      </c>
      <c r="E321" s="28">
        <v>80</v>
      </c>
      <c r="F321" s="24">
        <f>MMULT(D321,E321)</f>
      </c>
    </row>
    <row r="322">
      <c r="A322" s="19" t="s">
        <v>643</v>
      </c>
      <c r="B322" s="4" t="s">
        <v>644</v>
      </c>
      <c r="C322" s="10" t="s">
        <v>120</v>
      </c>
      <c r="D322" s="24">
        <v>1</v>
      </c>
      <c r="E322" s="28">
        <v>80</v>
      </c>
      <c r="F322" s="24">
        <f>MMULT(D322,E322)</f>
      </c>
    </row>
    <row r="323" s="2" customFormat="1">
      <c r="A323" s="18" t="s">
        <v>645</v>
      </c>
      <c r="B323" s="8" t="s">
        <v>646</v>
      </c>
      <c r="C323" s="12" t="s">
        <v>7</v>
      </c>
      <c r="D323" s="25" t="s">
        <v>7</v>
      </c>
      <c r="E323" s="29" t="s">
        <v>7</v>
      </c>
      <c r="F323" s="25">
        <v>962425</v>
      </c>
      <c r="G323" s="32"/>
    </row>
    <row r="324" s="2" customFormat="1">
      <c r="A324" s="18" t="s">
        <v>647</v>
      </c>
      <c r="B324" s="8" t="s">
        <v>648</v>
      </c>
      <c r="C324" s="12" t="s">
        <v>7</v>
      </c>
      <c r="D324" s="25" t="s">
        <v>7</v>
      </c>
      <c r="E324" s="29" t="s">
        <v>7</v>
      </c>
      <c r="F324" s="25">
        <v>283190</v>
      </c>
      <c r="G324" s="32"/>
    </row>
    <row r="325">
      <c r="A325" s="19" t="s">
        <v>649</v>
      </c>
      <c r="B325" s="4" t="s">
        <v>650</v>
      </c>
      <c r="C325" s="10" t="s">
        <v>3</v>
      </c>
      <c r="D325" s="24">
        <v>7</v>
      </c>
      <c r="E325" s="28">
        <v>3270</v>
      </c>
      <c r="F325" s="24">
        <f>MMULT(D325,E325)</f>
      </c>
    </row>
    <row r="326">
      <c r="A326" s="19" t="s">
        <v>651</v>
      </c>
      <c r="B326" s="4" t="s">
        <v>652</v>
      </c>
      <c r="C326" s="10" t="s">
        <v>3</v>
      </c>
      <c r="D326" s="24">
        <v>24</v>
      </c>
      <c r="E326" s="28">
        <v>3650</v>
      </c>
      <c r="F326" s="24">
        <f>MMULT(D326,E326)</f>
      </c>
    </row>
    <row r="327">
      <c r="A327" s="19" t="s">
        <v>653</v>
      </c>
      <c r="B327" s="4" t="s">
        <v>654</v>
      </c>
      <c r="C327" s="10" t="s">
        <v>3</v>
      </c>
      <c r="D327" s="24">
        <v>22</v>
      </c>
      <c r="E327" s="28">
        <v>3150</v>
      </c>
      <c r="F327" s="24">
        <f>MMULT(D327,E327)</f>
      </c>
    </row>
    <row r="328">
      <c r="A328" s="19" t="s">
        <v>655</v>
      </c>
      <c r="B328" s="4" t="s">
        <v>656</v>
      </c>
      <c r="C328" s="10" t="s">
        <v>3</v>
      </c>
      <c r="D328" s="24">
        <v>3</v>
      </c>
      <c r="E328" s="28">
        <v>7500</v>
      </c>
      <c r="F328" s="24">
        <f>MMULT(D328,E328)</f>
      </c>
    </row>
    <row r="329">
      <c r="A329" s="19" t="s">
        <v>657</v>
      </c>
      <c r="B329" s="4" t="s">
        <v>658</v>
      </c>
      <c r="C329" s="10" t="s">
        <v>3</v>
      </c>
      <c r="D329" s="24">
        <v>11</v>
      </c>
      <c r="E329" s="28">
        <v>2000</v>
      </c>
      <c r="F329" s="24">
        <f>MMULT(D329,E329)</f>
      </c>
    </row>
    <row r="330">
      <c r="A330" s="19" t="s">
        <v>659</v>
      </c>
      <c r="B330" s="4" t="s">
        <v>660</v>
      </c>
      <c r="C330" s="10" t="s">
        <v>3</v>
      </c>
      <c r="D330" s="24">
        <v>31</v>
      </c>
      <c r="E330" s="28">
        <v>1900</v>
      </c>
      <c r="F330" s="24">
        <f>MMULT(D330,E330)</f>
      </c>
    </row>
    <row r="331" s="2" customFormat="1">
      <c r="A331" s="18" t="s">
        <v>661</v>
      </c>
      <c r="B331" s="8" t="s">
        <v>662</v>
      </c>
      <c r="C331" s="12" t="s">
        <v>7</v>
      </c>
      <c r="D331" s="25" t="s">
        <v>7</v>
      </c>
      <c r="E331" s="29" t="s">
        <v>7</v>
      </c>
      <c r="F331" s="25">
        <v>669315</v>
      </c>
      <c r="G331" s="32"/>
    </row>
    <row r="332">
      <c r="A332" s="19" t="s">
        <v>663</v>
      </c>
      <c r="B332" s="4" t="s">
        <v>664</v>
      </c>
      <c r="C332" s="10" t="s">
        <v>3</v>
      </c>
      <c r="D332" s="24">
        <v>16</v>
      </c>
      <c r="E332" s="28">
        <v>650</v>
      </c>
      <c r="F332" s="24">
        <f>MMULT(D332,E332)</f>
      </c>
    </row>
    <row r="333">
      <c r="A333" s="19" t="s">
        <v>665</v>
      </c>
      <c r="B333" s="4" t="s">
        <v>666</v>
      </c>
      <c r="C333" s="10" t="s">
        <v>3</v>
      </c>
      <c r="D333" s="24">
        <v>1</v>
      </c>
      <c r="E333" s="28">
        <v>7685</v>
      </c>
      <c r="F333" s="24">
        <f>MMULT(D333,E333)</f>
      </c>
    </row>
    <row r="334">
      <c r="A334" s="19" t="s">
        <v>667</v>
      </c>
      <c r="B334" s="4" t="s">
        <v>668</v>
      </c>
      <c r="C334" s="10" t="s">
        <v>3</v>
      </c>
      <c r="D334" s="24">
        <v>7</v>
      </c>
      <c r="E334" s="28">
        <v>1500</v>
      </c>
      <c r="F334" s="24">
        <f>MMULT(D334,E334)</f>
      </c>
    </row>
    <row r="335">
      <c r="A335" s="19" t="s">
        <v>669</v>
      </c>
      <c r="B335" s="4" t="s">
        <v>670</v>
      </c>
      <c r="C335" s="10" t="s">
        <v>3</v>
      </c>
      <c r="D335" s="24">
        <v>680</v>
      </c>
      <c r="E335" s="28">
        <v>940</v>
      </c>
      <c r="F335" s="24">
        <f>MMULT(D335,E335)</f>
      </c>
    </row>
    <row r="336">
      <c r="A336" s="19" t="s">
        <v>671</v>
      </c>
      <c r="B336" s="4" t="s">
        <v>672</v>
      </c>
      <c r="C336" s="10" t="s">
        <v>3</v>
      </c>
      <c r="D336" s="24">
        <v>3</v>
      </c>
      <c r="E336" s="28">
        <v>510</v>
      </c>
      <c r="F336" s="24">
        <f>MMULT(D336,E336)</f>
      </c>
    </row>
    <row r="337" s="2" customFormat="1">
      <c r="A337" s="18" t="s">
        <v>673</v>
      </c>
      <c r="B337" s="8" t="s">
        <v>674</v>
      </c>
      <c r="C337" s="12" t="s">
        <v>7</v>
      </c>
      <c r="D337" s="25" t="s">
        <v>7</v>
      </c>
      <c r="E337" s="29" t="s">
        <v>7</v>
      </c>
      <c r="F337" s="25">
        <v>9920</v>
      </c>
      <c r="G337" s="32"/>
    </row>
    <row r="338">
      <c r="A338" s="19" t="s">
        <v>675</v>
      </c>
      <c r="B338" s="4" t="s">
        <v>676</v>
      </c>
      <c r="C338" s="10" t="s">
        <v>3</v>
      </c>
      <c r="D338" s="24">
        <v>4</v>
      </c>
      <c r="E338" s="28">
        <v>2480</v>
      </c>
      <c r="F338" s="24">
        <f>MMULT(D338,E338)</f>
      </c>
    </row>
    <row r="339" s="2" customFormat="1">
      <c r="A339" s="18" t="s">
        <v>677</v>
      </c>
      <c r="B339" s="8" t="s">
        <v>678</v>
      </c>
      <c r="C339" s="12" t="s">
        <v>7</v>
      </c>
      <c r="D339" s="25" t="s">
        <v>7</v>
      </c>
      <c r="E339" s="29" t="s">
        <v>7</v>
      </c>
      <c r="F339" s="25">
        <v>572020</v>
      </c>
      <c r="G339" s="32"/>
    </row>
    <row r="340" s="2" customFormat="1">
      <c r="A340" s="18" t="s">
        <v>679</v>
      </c>
      <c r="B340" s="8" t="s">
        <v>680</v>
      </c>
      <c r="C340" s="12" t="s">
        <v>7</v>
      </c>
      <c r="D340" s="25" t="s">
        <v>7</v>
      </c>
      <c r="E340" s="29" t="s">
        <v>7</v>
      </c>
      <c r="F340" s="25">
        <v>265640</v>
      </c>
      <c r="G340" s="32"/>
    </row>
    <row r="341">
      <c r="A341" s="19" t="s">
        <v>681</v>
      </c>
      <c r="B341" s="4" t="s">
        <v>682</v>
      </c>
      <c r="C341" s="10" t="s">
        <v>59</v>
      </c>
      <c r="D341" s="24">
        <v>1160</v>
      </c>
      <c r="E341" s="28">
        <v>229</v>
      </c>
      <c r="F341" s="24">
        <f>MMULT(D341,E341)</f>
      </c>
    </row>
    <row r="342" s="2" customFormat="1">
      <c r="A342" s="18" t="s">
        <v>683</v>
      </c>
      <c r="B342" s="8" t="s">
        <v>684</v>
      </c>
      <c r="C342" s="12" t="s">
        <v>7</v>
      </c>
      <c r="D342" s="25" t="s">
        <v>7</v>
      </c>
      <c r="E342" s="29" t="s">
        <v>7</v>
      </c>
      <c r="F342" s="25">
        <v>248510</v>
      </c>
      <c r="G342" s="32"/>
    </row>
    <row r="343">
      <c r="A343" s="19" t="s">
        <v>685</v>
      </c>
      <c r="B343" s="4" t="s">
        <v>686</v>
      </c>
      <c r="C343" s="10" t="s">
        <v>59</v>
      </c>
      <c r="D343" s="24">
        <v>150</v>
      </c>
      <c r="E343" s="28">
        <v>560</v>
      </c>
      <c r="F343" s="24">
        <f>MMULT(D343,E343)</f>
      </c>
    </row>
    <row r="344">
      <c r="A344" s="19" t="s">
        <v>687</v>
      </c>
      <c r="B344" s="4" t="s">
        <v>688</v>
      </c>
      <c r="C344" s="10" t="s">
        <v>59</v>
      </c>
      <c r="D344" s="24">
        <v>550</v>
      </c>
      <c r="E344" s="28">
        <v>200</v>
      </c>
      <c r="F344" s="24">
        <f>MMULT(D344,E344)</f>
      </c>
    </row>
    <row r="345">
      <c r="A345" s="19" t="s">
        <v>689</v>
      </c>
      <c r="B345" s="4" t="s">
        <v>690</v>
      </c>
      <c r="C345" s="10" t="s">
        <v>59</v>
      </c>
      <c r="D345" s="24">
        <v>69</v>
      </c>
      <c r="E345" s="28">
        <v>790</v>
      </c>
      <c r="F345" s="24">
        <f>MMULT(D345,E345)</f>
      </c>
    </row>
    <row r="346" s="2" customFormat="1">
      <c r="A346" s="18" t="s">
        <v>691</v>
      </c>
      <c r="B346" s="8" t="s">
        <v>692</v>
      </c>
      <c r="C346" s="12" t="s">
        <v>7</v>
      </c>
      <c r="D346" s="25" t="s">
        <v>7</v>
      </c>
      <c r="E346" s="29" t="s">
        <v>7</v>
      </c>
      <c r="F346" s="25">
        <v>29970</v>
      </c>
      <c r="G346" s="32"/>
    </row>
    <row r="347">
      <c r="A347" s="19" t="s">
        <v>693</v>
      </c>
      <c r="B347" s="4" t="s">
        <v>694</v>
      </c>
      <c r="C347" s="10" t="s">
        <v>59</v>
      </c>
      <c r="D347" s="24">
        <v>135</v>
      </c>
      <c r="E347" s="28">
        <v>222</v>
      </c>
      <c r="F347" s="24">
        <f>MMULT(D347,E347)</f>
      </c>
    </row>
    <row r="348" s="2" customFormat="1">
      <c r="A348" s="18" t="s">
        <v>695</v>
      </c>
      <c r="B348" s="8" t="s">
        <v>696</v>
      </c>
      <c r="C348" s="12" t="s">
        <v>7</v>
      </c>
      <c r="D348" s="25" t="s">
        <v>7</v>
      </c>
      <c r="E348" s="29" t="s">
        <v>7</v>
      </c>
      <c r="F348" s="25">
        <v>27900</v>
      </c>
      <c r="G348" s="32"/>
    </row>
    <row r="349">
      <c r="A349" s="19" t="s">
        <v>697</v>
      </c>
      <c r="B349" s="4" t="s">
        <v>698</v>
      </c>
      <c r="C349" s="10" t="s">
        <v>59</v>
      </c>
      <c r="D349" s="24">
        <v>6</v>
      </c>
      <c r="E349" s="28">
        <v>4650</v>
      </c>
      <c r="F349" s="24">
        <f>MMULT(D349,E349)</f>
      </c>
    </row>
    <row r="350" s="2" customFormat="1">
      <c r="A350" s="18" t="s">
        <v>699</v>
      </c>
      <c r="B350" s="8" t="s">
        <v>700</v>
      </c>
      <c r="C350" s="12" t="s">
        <v>7</v>
      </c>
      <c r="D350" s="25" t="s">
        <v>7</v>
      </c>
      <c r="E350" s="29" t="s">
        <v>7</v>
      </c>
      <c r="F350" s="25">
        <v>4067471.95</v>
      </c>
      <c r="G350" s="32"/>
    </row>
    <row r="351" s="2" customFormat="1">
      <c r="A351" s="18" t="s">
        <v>701</v>
      </c>
      <c r="B351" s="8" t="s">
        <v>702</v>
      </c>
      <c r="C351" s="12" t="s">
        <v>7</v>
      </c>
      <c r="D351" s="25" t="s">
        <v>7</v>
      </c>
      <c r="E351" s="29" t="s">
        <v>7</v>
      </c>
      <c r="F351" s="25">
        <v>1336043.15</v>
      </c>
      <c r="G351" s="32"/>
    </row>
    <row r="352">
      <c r="A352" s="19" t="s">
        <v>703</v>
      </c>
      <c r="B352" s="4" t="s">
        <v>704</v>
      </c>
      <c r="C352" s="10" t="s">
        <v>3</v>
      </c>
      <c r="D352" s="24">
        <v>4</v>
      </c>
      <c r="E352" s="28">
        <v>330</v>
      </c>
      <c r="F352" s="24">
        <f>MMULT(D352,E352)</f>
      </c>
    </row>
    <row r="353">
      <c r="A353" s="19" t="s">
        <v>705</v>
      </c>
      <c r="B353" s="4" t="s">
        <v>706</v>
      </c>
      <c r="C353" s="10" t="s">
        <v>3</v>
      </c>
      <c r="D353" s="24">
        <v>20</v>
      </c>
      <c r="E353" s="28">
        <v>480</v>
      </c>
      <c r="F353" s="24">
        <f>MMULT(D353,E353)</f>
      </c>
    </row>
    <row r="354">
      <c r="A354" s="19" t="s">
        <v>707</v>
      </c>
      <c r="B354" s="4" t="s">
        <v>708</v>
      </c>
      <c r="C354" s="10" t="s">
        <v>3</v>
      </c>
      <c r="D354" s="24">
        <v>43</v>
      </c>
      <c r="E354" s="28">
        <v>1090</v>
      </c>
      <c r="F354" s="24">
        <f>MMULT(D354,E354)</f>
      </c>
    </row>
    <row r="355">
      <c r="A355" s="19" t="s">
        <v>709</v>
      </c>
      <c r="B355" s="4" t="s">
        <v>710</v>
      </c>
      <c r="C355" s="10" t="s">
        <v>36</v>
      </c>
      <c r="D355" s="24">
        <v>15289</v>
      </c>
      <c r="E355" s="28">
        <v>1.35</v>
      </c>
      <c r="F355" s="24">
        <f>MMULT(D355,E355)</f>
      </c>
    </row>
    <row r="356">
      <c r="A356" s="19" t="s">
        <v>711</v>
      </c>
      <c r="B356" s="4" t="s">
        <v>712</v>
      </c>
      <c r="C356" s="10" t="s">
        <v>59</v>
      </c>
      <c r="D356" s="24">
        <v>50</v>
      </c>
      <c r="E356" s="28">
        <v>36</v>
      </c>
      <c r="F356" s="24">
        <f>MMULT(D356,E356)</f>
      </c>
    </row>
    <row r="357">
      <c r="A357" s="19" t="s">
        <v>713</v>
      </c>
      <c r="B357" s="4" t="s">
        <v>714</v>
      </c>
      <c r="C357" s="10" t="s">
        <v>59</v>
      </c>
      <c r="D357" s="24">
        <v>100</v>
      </c>
      <c r="E357" s="28">
        <v>61</v>
      </c>
      <c r="F357" s="24">
        <f>MMULT(D357,E357)</f>
      </c>
    </row>
    <row r="358">
      <c r="A358" s="19" t="s">
        <v>715</v>
      </c>
      <c r="B358" s="4" t="s">
        <v>716</v>
      </c>
      <c r="C358" s="10" t="s">
        <v>3</v>
      </c>
      <c r="D358" s="24">
        <v>10</v>
      </c>
      <c r="E358" s="28">
        <v>500</v>
      </c>
      <c r="F358" s="24">
        <f>MMULT(D358,E358)</f>
      </c>
    </row>
    <row r="359">
      <c r="A359" s="19" t="s">
        <v>717</v>
      </c>
      <c r="B359" s="4" t="s">
        <v>718</v>
      </c>
      <c r="C359" s="10" t="s">
        <v>3</v>
      </c>
      <c r="D359" s="24">
        <v>45</v>
      </c>
      <c r="E359" s="28">
        <v>374</v>
      </c>
      <c r="F359" s="24">
        <f>MMULT(D359,E359)</f>
      </c>
    </row>
    <row r="360">
      <c r="A360" s="19" t="s">
        <v>719</v>
      </c>
      <c r="B360" s="4" t="s">
        <v>720</v>
      </c>
      <c r="C360" s="10" t="s">
        <v>3</v>
      </c>
      <c r="D360" s="24">
        <v>5</v>
      </c>
      <c r="E360" s="28">
        <v>447</v>
      </c>
      <c r="F360" s="24">
        <f>MMULT(D360,E360)</f>
      </c>
    </row>
    <row r="361">
      <c r="A361" s="19" t="s">
        <v>721</v>
      </c>
      <c r="B361" s="4" t="s">
        <v>722</v>
      </c>
      <c r="C361" s="10" t="s">
        <v>3</v>
      </c>
      <c r="D361" s="24">
        <v>60</v>
      </c>
      <c r="E361" s="28">
        <v>550</v>
      </c>
      <c r="F361" s="24">
        <f>MMULT(D361,E361)</f>
      </c>
    </row>
    <row r="362">
      <c r="A362" s="19" t="s">
        <v>723</v>
      </c>
      <c r="B362" s="4" t="s">
        <v>724</v>
      </c>
      <c r="C362" s="10" t="s">
        <v>3</v>
      </c>
      <c r="D362" s="24">
        <v>24</v>
      </c>
      <c r="E362" s="28">
        <v>450</v>
      </c>
      <c r="F362" s="24">
        <f>MMULT(D362,E362)</f>
      </c>
    </row>
    <row r="363">
      <c r="A363" s="19" t="s">
        <v>725</v>
      </c>
      <c r="B363" s="4" t="s">
        <v>726</v>
      </c>
      <c r="C363" s="10" t="s">
        <v>36</v>
      </c>
      <c r="D363" s="24">
        <v>12400</v>
      </c>
      <c r="E363" s="28">
        <v>18.6</v>
      </c>
      <c r="F363" s="24">
        <f>MMULT(D363,E363)</f>
      </c>
    </row>
    <row r="364">
      <c r="A364" s="19" t="s">
        <v>727</v>
      </c>
      <c r="B364" s="4" t="s">
        <v>728</v>
      </c>
      <c r="C364" s="10" t="s">
        <v>36</v>
      </c>
      <c r="D364" s="24">
        <v>750</v>
      </c>
      <c r="E364" s="28">
        <v>12.3</v>
      </c>
      <c r="F364" s="24">
        <f>MMULT(D364,E364)</f>
      </c>
    </row>
    <row r="365">
      <c r="A365" s="19" t="s">
        <v>729</v>
      </c>
      <c r="B365" s="4" t="s">
        <v>730</v>
      </c>
      <c r="C365" s="10" t="s">
        <v>36</v>
      </c>
      <c r="D365" s="24">
        <v>750</v>
      </c>
      <c r="E365" s="28">
        <v>13.4</v>
      </c>
      <c r="F365" s="24">
        <f>MMULT(D365,E365)</f>
      </c>
    </row>
    <row r="366">
      <c r="A366" s="19" t="s">
        <v>731</v>
      </c>
      <c r="B366" s="4" t="s">
        <v>732</v>
      </c>
      <c r="C366" s="10" t="s">
        <v>59</v>
      </c>
      <c r="D366" s="24">
        <v>3200</v>
      </c>
      <c r="E366" s="28">
        <v>17</v>
      </c>
      <c r="F366" s="24">
        <f>MMULT(D366,E366)</f>
      </c>
    </row>
    <row r="367">
      <c r="A367" s="19" t="s">
        <v>733</v>
      </c>
      <c r="B367" s="4" t="s">
        <v>734</v>
      </c>
      <c r="C367" s="10" t="s">
        <v>36</v>
      </c>
      <c r="D367" s="24">
        <v>11525</v>
      </c>
      <c r="E367" s="28">
        <v>18.7</v>
      </c>
      <c r="F367" s="24">
        <f>MMULT(D367,E367)</f>
      </c>
    </row>
    <row r="368">
      <c r="A368" s="19" t="s">
        <v>735</v>
      </c>
      <c r="B368" s="4" t="s">
        <v>736</v>
      </c>
      <c r="C368" s="10" t="s">
        <v>59</v>
      </c>
      <c r="D368" s="24">
        <v>500</v>
      </c>
      <c r="E368" s="28">
        <v>49</v>
      </c>
      <c r="F368" s="24">
        <f>MMULT(D368,E368)</f>
      </c>
    </row>
    <row r="369">
      <c r="A369" s="19" t="s">
        <v>737</v>
      </c>
      <c r="B369" s="4" t="s">
        <v>738</v>
      </c>
      <c r="C369" s="10" t="s">
        <v>59</v>
      </c>
      <c r="D369" s="24">
        <v>63</v>
      </c>
      <c r="E369" s="28">
        <v>161</v>
      </c>
      <c r="F369" s="24">
        <f>MMULT(D369,E369)</f>
      </c>
    </row>
    <row r="370">
      <c r="A370" s="19" t="s">
        <v>739</v>
      </c>
      <c r="B370" s="4" t="s">
        <v>740</v>
      </c>
      <c r="C370" s="10" t="s">
        <v>3</v>
      </c>
      <c r="D370" s="24">
        <v>5</v>
      </c>
      <c r="E370" s="28">
        <v>96</v>
      </c>
      <c r="F370" s="24">
        <f>MMULT(D370,E370)</f>
      </c>
    </row>
    <row r="371">
      <c r="A371" s="19" t="s">
        <v>741</v>
      </c>
      <c r="B371" s="4" t="s">
        <v>742</v>
      </c>
      <c r="C371" s="10" t="s">
        <v>59</v>
      </c>
      <c r="D371" s="24">
        <v>235</v>
      </c>
      <c r="E371" s="28">
        <v>43</v>
      </c>
      <c r="F371" s="24">
        <f>MMULT(D371,E371)</f>
      </c>
    </row>
    <row r="372">
      <c r="A372" s="19" t="s">
        <v>743</v>
      </c>
      <c r="B372" s="4" t="s">
        <v>744</v>
      </c>
      <c r="C372" s="10" t="s">
        <v>59</v>
      </c>
      <c r="D372" s="24">
        <v>79</v>
      </c>
      <c r="E372" s="28">
        <v>31.8</v>
      </c>
      <c r="F372" s="24">
        <f>MMULT(D372,E372)</f>
      </c>
    </row>
    <row r="373">
      <c r="A373" s="19" t="s">
        <v>745</v>
      </c>
      <c r="B373" s="4" t="s">
        <v>746</v>
      </c>
      <c r="C373" s="10" t="s">
        <v>36</v>
      </c>
      <c r="D373" s="24">
        <v>140</v>
      </c>
      <c r="E373" s="28">
        <v>125</v>
      </c>
      <c r="F373" s="24">
        <f>MMULT(D373,E373)</f>
      </c>
    </row>
    <row r="374">
      <c r="A374" s="19" t="s">
        <v>747</v>
      </c>
      <c r="B374" s="4" t="s">
        <v>748</v>
      </c>
      <c r="C374" s="10" t="s">
        <v>3</v>
      </c>
      <c r="D374" s="24">
        <v>60</v>
      </c>
      <c r="E374" s="28">
        <v>96</v>
      </c>
      <c r="F374" s="24">
        <f>MMULT(D374,E374)</f>
      </c>
    </row>
    <row r="375">
      <c r="A375" s="19" t="s">
        <v>749</v>
      </c>
      <c r="B375" s="4" t="s">
        <v>750</v>
      </c>
      <c r="C375" s="10" t="s">
        <v>120</v>
      </c>
      <c r="D375" s="24">
        <v>3</v>
      </c>
      <c r="E375" s="28">
        <v>2040</v>
      </c>
      <c r="F375" s="24">
        <f>MMULT(D375,E375)</f>
      </c>
    </row>
    <row r="376">
      <c r="A376" s="19" t="s">
        <v>751</v>
      </c>
      <c r="B376" s="4" t="s">
        <v>752</v>
      </c>
      <c r="C376" s="10" t="s">
        <v>59</v>
      </c>
      <c r="D376" s="24">
        <v>510</v>
      </c>
      <c r="E376" s="28">
        <v>1100</v>
      </c>
      <c r="F376" s="24">
        <f>MMULT(D376,E376)</f>
      </c>
    </row>
    <row r="377">
      <c r="A377" s="19" t="s">
        <v>753</v>
      </c>
      <c r="B377" s="4" t="s">
        <v>754</v>
      </c>
      <c r="C377" s="10" t="s">
        <v>59</v>
      </c>
      <c r="D377" s="24">
        <v>110</v>
      </c>
      <c r="E377" s="28">
        <v>217.23</v>
      </c>
      <c r="F377" s="24">
        <f>MMULT(D377,E377)</f>
      </c>
    </row>
    <row r="378" s="2" customFormat="1">
      <c r="A378" s="18" t="s">
        <v>755</v>
      </c>
      <c r="B378" s="8" t="s">
        <v>11</v>
      </c>
      <c r="C378" s="12" t="s">
        <v>7</v>
      </c>
      <c r="D378" s="25" t="s">
        <v>7</v>
      </c>
      <c r="E378" s="29" t="s">
        <v>7</v>
      </c>
      <c r="F378" s="25">
        <v>607252</v>
      </c>
      <c r="G378" s="32"/>
    </row>
    <row r="379">
      <c r="A379" s="19" t="s">
        <v>756</v>
      </c>
      <c r="B379" s="4" t="s">
        <v>757</v>
      </c>
      <c r="C379" s="10" t="s">
        <v>18</v>
      </c>
      <c r="D379" s="24">
        <v>398</v>
      </c>
      <c r="E379" s="28">
        <v>39</v>
      </c>
      <c r="F379" s="24">
        <f>MMULT(D379,E379)</f>
      </c>
    </row>
    <row r="380">
      <c r="A380" s="19" t="s">
        <v>758</v>
      </c>
      <c r="B380" s="4" t="s">
        <v>759</v>
      </c>
      <c r="C380" s="10" t="s">
        <v>18</v>
      </c>
      <c r="D380" s="24">
        <v>13200</v>
      </c>
      <c r="E380" s="28">
        <v>35</v>
      </c>
      <c r="F380" s="24">
        <f>MMULT(D380,E380)</f>
      </c>
    </row>
    <row r="381">
      <c r="A381" s="19" t="s">
        <v>760</v>
      </c>
      <c r="B381" s="4" t="s">
        <v>761</v>
      </c>
      <c r="C381" s="10" t="s">
        <v>18</v>
      </c>
      <c r="D381" s="24">
        <v>50</v>
      </c>
      <c r="E381" s="28">
        <v>89</v>
      </c>
      <c r="F381" s="24">
        <f>MMULT(D381,E381)</f>
      </c>
    </row>
    <row r="382">
      <c r="A382" s="19" t="s">
        <v>762</v>
      </c>
      <c r="B382" s="4" t="s">
        <v>763</v>
      </c>
      <c r="C382" s="10" t="s">
        <v>36</v>
      </c>
      <c r="D382" s="24">
        <v>23200</v>
      </c>
      <c r="E382" s="28">
        <v>5.4</v>
      </c>
      <c r="F382" s="24">
        <f>MMULT(D382,E382)</f>
      </c>
    </row>
    <row r="383" s="2" customFormat="1">
      <c r="A383" s="18" t="s">
        <v>764</v>
      </c>
      <c r="B383" s="8" t="s">
        <v>765</v>
      </c>
      <c r="C383" s="12" t="s">
        <v>7</v>
      </c>
      <c r="D383" s="25" t="s">
        <v>7</v>
      </c>
      <c r="E383" s="29" t="s">
        <v>7</v>
      </c>
      <c r="F383" s="25">
        <v>1591960</v>
      </c>
      <c r="G383" s="32"/>
    </row>
    <row r="384">
      <c r="A384" s="19" t="s">
        <v>766</v>
      </c>
      <c r="B384" s="4" t="s">
        <v>767</v>
      </c>
      <c r="C384" s="10" t="s">
        <v>18</v>
      </c>
      <c r="D384" s="24">
        <v>35</v>
      </c>
      <c r="E384" s="28">
        <v>200</v>
      </c>
      <c r="F384" s="24">
        <f>MMULT(D384,E384)</f>
      </c>
    </row>
    <row r="385">
      <c r="A385" s="19" t="s">
        <v>768</v>
      </c>
      <c r="B385" s="4" t="s">
        <v>769</v>
      </c>
      <c r="C385" s="10" t="s">
        <v>18</v>
      </c>
      <c r="D385" s="24">
        <v>5600</v>
      </c>
      <c r="E385" s="28">
        <v>186</v>
      </c>
      <c r="F385" s="24">
        <f>MMULT(D385,E385)</f>
      </c>
    </row>
    <row r="386">
      <c r="A386" s="19" t="s">
        <v>770</v>
      </c>
      <c r="B386" s="4" t="s">
        <v>771</v>
      </c>
      <c r="C386" s="10" t="s">
        <v>18</v>
      </c>
      <c r="D386" s="24">
        <v>232</v>
      </c>
      <c r="E386" s="28">
        <v>180</v>
      </c>
      <c r="F386" s="24">
        <f>MMULT(D386,E386)</f>
      </c>
    </row>
    <row r="387">
      <c r="A387" s="19" t="s">
        <v>772</v>
      </c>
      <c r="B387" s="4" t="s">
        <v>773</v>
      </c>
      <c r="C387" s="10" t="s">
        <v>18</v>
      </c>
      <c r="D387" s="24">
        <v>66</v>
      </c>
      <c r="E387" s="28">
        <v>200</v>
      </c>
      <c r="F387" s="24">
        <f>MMULT(D387,E387)</f>
      </c>
    </row>
    <row r="388">
      <c r="A388" s="19" t="s">
        <v>774</v>
      </c>
      <c r="B388" s="4" t="s">
        <v>775</v>
      </c>
      <c r="C388" s="10" t="s">
        <v>18</v>
      </c>
      <c r="D388" s="24">
        <v>2220</v>
      </c>
      <c r="E388" s="28">
        <v>220</v>
      </c>
      <c r="F388" s="24">
        <f>MMULT(D388,E388)</f>
      </c>
    </row>
    <row r="389" s="2" customFormat="1">
      <c r="A389" s="18" t="s">
        <v>776</v>
      </c>
      <c r="B389" s="8" t="s">
        <v>777</v>
      </c>
      <c r="C389" s="12" t="s">
        <v>7</v>
      </c>
      <c r="D389" s="25" t="s">
        <v>7</v>
      </c>
      <c r="E389" s="29" t="s">
        <v>7</v>
      </c>
      <c r="F389" s="25">
        <v>81300</v>
      </c>
      <c r="G389" s="32"/>
    </row>
    <row r="390">
      <c r="A390" s="19" t="s">
        <v>778</v>
      </c>
      <c r="B390" s="4" t="s">
        <v>779</v>
      </c>
      <c r="C390" s="10" t="s">
        <v>36</v>
      </c>
      <c r="D390" s="24">
        <v>1500</v>
      </c>
      <c r="E390" s="28">
        <v>2.2</v>
      </c>
      <c r="F390" s="24">
        <f>MMULT(D390,E390)</f>
      </c>
    </row>
    <row r="391">
      <c r="A391" s="19" t="s">
        <v>780</v>
      </c>
      <c r="B391" s="4" t="s">
        <v>781</v>
      </c>
      <c r="C391" s="10" t="s">
        <v>36</v>
      </c>
      <c r="D391" s="24">
        <v>1500</v>
      </c>
      <c r="E391" s="28">
        <v>52</v>
      </c>
      <c r="F391" s="24">
        <f>MMULT(D391,E391)</f>
      </c>
    </row>
    <row r="392" s="2" customFormat="1">
      <c r="A392" s="18" t="s">
        <v>782</v>
      </c>
      <c r="B392" s="8" t="s">
        <v>783</v>
      </c>
      <c r="C392" s="12" t="s">
        <v>7</v>
      </c>
      <c r="D392" s="25" t="s">
        <v>7</v>
      </c>
      <c r="E392" s="29" t="s">
        <v>7</v>
      </c>
      <c r="F392" s="25">
        <v>195740</v>
      </c>
      <c r="G392" s="32"/>
    </row>
    <row r="393">
      <c r="A393" s="19" t="s">
        <v>784</v>
      </c>
      <c r="B393" s="4" t="s">
        <v>785</v>
      </c>
      <c r="C393" s="10" t="s">
        <v>3</v>
      </c>
      <c r="D393" s="24">
        <v>28</v>
      </c>
      <c r="E393" s="28">
        <v>2960</v>
      </c>
      <c r="F393" s="24">
        <f>MMULT(D393,E393)</f>
      </c>
    </row>
    <row r="394">
      <c r="A394" s="19" t="s">
        <v>786</v>
      </c>
      <c r="B394" s="4" t="s">
        <v>787</v>
      </c>
      <c r="C394" s="10" t="s">
        <v>3</v>
      </c>
      <c r="D394" s="24">
        <v>57</v>
      </c>
      <c r="E394" s="28">
        <v>1980</v>
      </c>
      <c r="F394" s="24">
        <f>MMULT(D394,E394)</f>
      </c>
    </row>
    <row r="395" s="2" customFormat="1">
      <c r="A395" s="18" t="s">
        <v>788</v>
      </c>
      <c r="B395" s="8" t="s">
        <v>789</v>
      </c>
      <c r="C395" s="12" t="s">
        <v>7</v>
      </c>
      <c r="D395" s="25" t="s">
        <v>7</v>
      </c>
      <c r="E395" s="29" t="s">
        <v>7</v>
      </c>
      <c r="F395" s="25">
        <v>53613</v>
      </c>
      <c r="G395" s="32"/>
    </row>
    <row r="396">
      <c r="A396" s="19" t="s">
        <v>790</v>
      </c>
      <c r="B396" s="4" t="s">
        <v>791</v>
      </c>
      <c r="C396" s="10" t="s">
        <v>3</v>
      </c>
      <c r="D396" s="24">
        <v>39</v>
      </c>
      <c r="E396" s="28">
        <v>160</v>
      </c>
      <c r="F396" s="24">
        <f>MMULT(D396,E396)</f>
      </c>
    </row>
    <row r="397">
      <c r="A397" s="19" t="s">
        <v>792</v>
      </c>
      <c r="B397" s="4" t="s">
        <v>793</v>
      </c>
      <c r="C397" s="10" t="s">
        <v>3</v>
      </c>
      <c r="D397" s="24">
        <v>10</v>
      </c>
      <c r="E397" s="28">
        <v>160</v>
      </c>
      <c r="F397" s="24">
        <f>MMULT(D397,E397)</f>
      </c>
    </row>
    <row r="398">
      <c r="A398" s="19" t="s">
        <v>794</v>
      </c>
      <c r="B398" s="4" t="s">
        <v>795</v>
      </c>
      <c r="C398" s="10" t="s">
        <v>3</v>
      </c>
      <c r="D398" s="24">
        <v>6</v>
      </c>
      <c r="E398" s="28">
        <v>160</v>
      </c>
      <c r="F398" s="24">
        <f>MMULT(D398,E398)</f>
      </c>
    </row>
    <row r="399">
      <c r="A399" s="19" t="s">
        <v>796</v>
      </c>
      <c r="B399" s="4" t="s">
        <v>797</v>
      </c>
      <c r="C399" s="10" t="s">
        <v>3</v>
      </c>
      <c r="D399" s="24">
        <v>18</v>
      </c>
      <c r="E399" s="28">
        <v>160</v>
      </c>
      <c r="F399" s="24">
        <f>MMULT(D399,E399)</f>
      </c>
    </row>
    <row r="400">
      <c r="A400" s="19" t="s">
        <v>798</v>
      </c>
      <c r="B400" s="4" t="s">
        <v>799</v>
      </c>
      <c r="C400" s="10" t="s">
        <v>3</v>
      </c>
      <c r="D400" s="24">
        <v>13</v>
      </c>
      <c r="E400" s="28">
        <v>190</v>
      </c>
      <c r="F400" s="24">
        <f>MMULT(D400,E400)</f>
      </c>
    </row>
    <row r="401">
      <c r="A401" s="19" t="s">
        <v>800</v>
      </c>
      <c r="B401" s="4" t="s">
        <v>801</v>
      </c>
      <c r="C401" s="10" t="s">
        <v>3</v>
      </c>
      <c r="D401" s="24">
        <v>3</v>
      </c>
      <c r="E401" s="28">
        <v>190</v>
      </c>
      <c r="F401" s="24">
        <f>MMULT(D401,E401)</f>
      </c>
    </row>
    <row r="402">
      <c r="A402" s="19" t="s">
        <v>802</v>
      </c>
      <c r="B402" s="4" t="s">
        <v>803</v>
      </c>
      <c r="C402" s="10" t="s">
        <v>59</v>
      </c>
      <c r="D402" s="24">
        <v>280</v>
      </c>
      <c r="E402" s="28">
        <v>79</v>
      </c>
      <c r="F402" s="24">
        <f>MMULT(D402,E402)</f>
      </c>
    </row>
    <row r="403">
      <c r="A403" s="19" t="s">
        <v>804</v>
      </c>
      <c r="B403" s="4" t="s">
        <v>805</v>
      </c>
      <c r="C403" s="10" t="s">
        <v>36</v>
      </c>
      <c r="D403" s="24">
        <v>13</v>
      </c>
      <c r="E403" s="28">
        <v>900</v>
      </c>
      <c r="F403" s="24">
        <f>MMULT(D403,E403)</f>
      </c>
    </row>
    <row r="404">
      <c r="A404" s="19" t="s">
        <v>806</v>
      </c>
      <c r="B404" s="4" t="s">
        <v>807</v>
      </c>
      <c r="C404" s="10" t="s">
        <v>36</v>
      </c>
      <c r="D404" s="24">
        <v>89</v>
      </c>
      <c r="E404" s="28">
        <v>57</v>
      </c>
      <c r="F404" s="24">
        <f>MMULT(D404,E404)</f>
      </c>
    </row>
    <row r="405" s="2" customFormat="1">
      <c r="A405" s="18" t="s">
        <v>808</v>
      </c>
      <c r="B405" s="8" t="s">
        <v>809</v>
      </c>
      <c r="C405" s="12" t="s">
        <v>7</v>
      </c>
      <c r="D405" s="25" t="s">
        <v>7</v>
      </c>
      <c r="E405" s="29" t="s">
        <v>7</v>
      </c>
      <c r="F405" s="25">
        <v>201563.8</v>
      </c>
      <c r="G405" s="32"/>
    </row>
    <row r="406">
      <c r="A406" s="19" t="s">
        <v>810</v>
      </c>
      <c r="B406" s="4" t="s">
        <v>811</v>
      </c>
      <c r="C406" s="10" t="s">
        <v>59</v>
      </c>
      <c r="D406" s="24">
        <v>2507</v>
      </c>
      <c r="E406" s="28">
        <v>2.4</v>
      </c>
      <c r="F406" s="24">
        <f>MMULT(D406,E406)</f>
      </c>
    </row>
    <row r="407">
      <c r="A407" s="19" t="s">
        <v>812</v>
      </c>
      <c r="B407" s="4" t="s">
        <v>813</v>
      </c>
      <c r="C407" s="10" t="s">
        <v>36</v>
      </c>
      <c r="D407" s="24">
        <v>500</v>
      </c>
      <c r="E407" s="28">
        <v>22</v>
      </c>
      <c r="F407" s="24">
        <f>MMULT(D407,E407)</f>
      </c>
    </row>
    <row r="408">
      <c r="A408" s="19" t="s">
        <v>814</v>
      </c>
      <c r="B408" s="4" t="s">
        <v>815</v>
      </c>
      <c r="C408" s="10" t="s">
        <v>36</v>
      </c>
      <c r="D408" s="24">
        <v>69</v>
      </c>
      <c r="E408" s="28">
        <v>22</v>
      </c>
      <c r="F408" s="24">
        <f>MMULT(D408,E408)</f>
      </c>
    </row>
    <row r="409">
      <c r="A409" s="19" t="s">
        <v>816</v>
      </c>
      <c r="B409" s="4" t="s">
        <v>817</v>
      </c>
      <c r="C409" s="10" t="s">
        <v>3</v>
      </c>
      <c r="D409" s="24">
        <v>98</v>
      </c>
      <c r="E409" s="28">
        <v>26</v>
      </c>
      <c r="F409" s="24">
        <f>MMULT(D409,E409)</f>
      </c>
    </row>
    <row r="410">
      <c r="A410" s="19" t="s">
        <v>818</v>
      </c>
      <c r="B410" s="4" t="s">
        <v>819</v>
      </c>
      <c r="C410" s="10" t="s">
        <v>3</v>
      </c>
      <c r="D410" s="24">
        <v>24</v>
      </c>
      <c r="E410" s="28">
        <v>35</v>
      </c>
      <c r="F410" s="24">
        <f>MMULT(D410,E410)</f>
      </c>
    </row>
    <row r="411">
      <c r="A411" s="19" t="s">
        <v>820</v>
      </c>
      <c r="B411" s="4" t="s">
        <v>821</v>
      </c>
      <c r="C411" s="10" t="s">
        <v>59</v>
      </c>
      <c r="D411" s="24">
        <v>2225</v>
      </c>
      <c r="E411" s="28">
        <v>5</v>
      </c>
      <c r="F411" s="24">
        <f>MMULT(D411,E411)</f>
      </c>
    </row>
    <row r="412">
      <c r="A412" s="19" t="s">
        <v>822</v>
      </c>
      <c r="B412" s="4" t="s">
        <v>823</v>
      </c>
      <c r="C412" s="10" t="s">
        <v>3</v>
      </c>
      <c r="D412" s="24">
        <v>3</v>
      </c>
      <c r="E412" s="28">
        <v>188</v>
      </c>
      <c r="F412" s="24">
        <f>MMULT(D412,E412)</f>
      </c>
    </row>
    <row r="413">
      <c r="A413" s="19" t="s">
        <v>824</v>
      </c>
      <c r="B413" s="4" t="s">
        <v>825</v>
      </c>
      <c r="C413" s="10" t="s">
        <v>59</v>
      </c>
      <c r="D413" s="24">
        <v>274</v>
      </c>
      <c r="E413" s="28">
        <v>4</v>
      </c>
      <c r="F413" s="24">
        <f>MMULT(D413,E413)</f>
      </c>
    </row>
    <row r="414">
      <c r="A414" s="19" t="s">
        <v>826</v>
      </c>
      <c r="B414" s="4" t="s">
        <v>827</v>
      </c>
      <c r="C414" s="10" t="s">
        <v>3</v>
      </c>
      <c r="D414" s="24">
        <v>44</v>
      </c>
      <c r="E414" s="28">
        <v>34</v>
      </c>
      <c r="F414" s="24">
        <f>MMULT(D414,E414)</f>
      </c>
    </row>
    <row r="415">
      <c r="A415" s="19" t="s">
        <v>828</v>
      </c>
      <c r="B415" s="4" t="s">
        <v>829</v>
      </c>
      <c r="C415" s="10" t="s">
        <v>59</v>
      </c>
      <c r="D415" s="24">
        <v>1040</v>
      </c>
      <c r="E415" s="28">
        <v>159</v>
      </c>
      <c r="F415" s="24">
        <f>MMULT(D415,E415)</f>
      </c>
    </row>
    <row r="416" s="2" customFormat="1">
      <c r="A416" s="18" t="s">
        <v>830</v>
      </c>
      <c r="B416" s="8" t="s">
        <v>831</v>
      </c>
      <c r="C416" s="12" t="s">
        <v>7</v>
      </c>
      <c r="D416" s="25" t="s">
        <v>7</v>
      </c>
      <c r="E416" s="29" t="s">
        <v>7</v>
      </c>
      <c r="F416" s="25">
        <v>6256064</v>
      </c>
      <c r="G416" s="32"/>
    </row>
    <row r="417" s="2" customFormat="1">
      <c r="A417" s="18" t="s">
        <v>832</v>
      </c>
      <c r="B417" s="8" t="s">
        <v>833</v>
      </c>
      <c r="C417" s="12" t="s">
        <v>7</v>
      </c>
      <c r="D417" s="25" t="s">
        <v>7</v>
      </c>
      <c r="E417" s="29" t="s">
        <v>7</v>
      </c>
      <c r="F417" s="25">
        <v>1358190</v>
      </c>
      <c r="G417" s="32"/>
    </row>
    <row r="418">
      <c r="A418" s="19" t="s">
        <v>834</v>
      </c>
      <c r="B418" s="4" t="s">
        <v>835</v>
      </c>
      <c r="C418" s="10" t="s">
        <v>59</v>
      </c>
      <c r="D418" s="24">
        <v>15</v>
      </c>
      <c r="E418" s="28">
        <v>289</v>
      </c>
      <c r="F418" s="24">
        <f>MMULT(D418,E418)</f>
      </c>
    </row>
    <row r="419">
      <c r="A419" s="19" t="s">
        <v>836</v>
      </c>
      <c r="B419" s="4" t="s">
        <v>837</v>
      </c>
      <c r="C419" s="10" t="s">
        <v>59</v>
      </c>
      <c r="D419" s="24">
        <v>275</v>
      </c>
      <c r="E419" s="28">
        <v>387</v>
      </c>
      <c r="F419" s="24">
        <f>MMULT(D419,E419)</f>
      </c>
    </row>
    <row r="420">
      <c r="A420" s="19" t="s">
        <v>838</v>
      </c>
      <c r="B420" s="4" t="s">
        <v>839</v>
      </c>
      <c r="C420" s="10" t="s">
        <v>59</v>
      </c>
      <c r="D420" s="24">
        <v>400</v>
      </c>
      <c r="E420" s="28">
        <v>451</v>
      </c>
      <c r="F420" s="24">
        <f>MMULT(D420,E420)</f>
      </c>
    </row>
    <row r="421">
      <c r="A421" s="19" t="s">
        <v>840</v>
      </c>
      <c r="B421" s="4" t="s">
        <v>841</v>
      </c>
      <c r="C421" s="10" t="s">
        <v>59</v>
      </c>
      <c r="D421" s="24">
        <v>440</v>
      </c>
      <c r="E421" s="28">
        <v>566</v>
      </c>
      <c r="F421" s="24">
        <f>MMULT(D421,E421)</f>
      </c>
    </row>
    <row r="422">
      <c r="A422" s="19" t="s">
        <v>842</v>
      </c>
      <c r="B422" s="4" t="s">
        <v>843</v>
      </c>
      <c r="C422" s="10" t="s">
        <v>59</v>
      </c>
      <c r="D422" s="24">
        <v>470</v>
      </c>
      <c r="E422" s="28">
        <v>700</v>
      </c>
      <c r="F422" s="24">
        <f>MMULT(D422,E422)</f>
      </c>
    </row>
    <row r="423">
      <c r="A423" s="19" t="s">
        <v>844</v>
      </c>
      <c r="B423" s="4" t="s">
        <v>845</v>
      </c>
      <c r="C423" s="10" t="s">
        <v>59</v>
      </c>
      <c r="D423" s="24">
        <v>415</v>
      </c>
      <c r="E423" s="28">
        <v>1136</v>
      </c>
      <c r="F423" s="24">
        <f>MMULT(D423,E423)</f>
      </c>
    </row>
    <row r="424">
      <c r="A424" s="19" t="s">
        <v>846</v>
      </c>
      <c r="B424" s="4" t="s">
        <v>847</v>
      </c>
      <c r="C424" s="10" t="s">
        <v>59</v>
      </c>
      <c r="D424" s="24">
        <v>250</v>
      </c>
      <c r="E424" s="28">
        <v>23</v>
      </c>
      <c r="F424" s="24">
        <f>MMULT(D424,E424)</f>
      </c>
    </row>
    <row r="425">
      <c r="A425" s="19" t="s">
        <v>848</v>
      </c>
      <c r="B425" s="4" t="s">
        <v>849</v>
      </c>
      <c r="C425" s="10" t="s">
        <v>59</v>
      </c>
      <c r="D425" s="24">
        <v>385</v>
      </c>
      <c r="E425" s="28">
        <v>28</v>
      </c>
      <c r="F425" s="24">
        <f>MMULT(D425,E425)</f>
      </c>
    </row>
    <row r="426">
      <c r="A426" s="19" t="s">
        <v>850</v>
      </c>
      <c r="B426" s="4" t="s">
        <v>851</v>
      </c>
      <c r="C426" s="10" t="s">
        <v>59</v>
      </c>
      <c r="D426" s="24">
        <v>30</v>
      </c>
      <c r="E426" s="28">
        <v>34</v>
      </c>
      <c r="F426" s="24">
        <f>MMULT(D426,E426)</f>
      </c>
    </row>
    <row r="427" s="2" customFormat="1">
      <c r="A427" s="18" t="s">
        <v>852</v>
      </c>
      <c r="B427" s="8" t="s">
        <v>853</v>
      </c>
      <c r="C427" s="12" t="s">
        <v>7</v>
      </c>
      <c r="D427" s="25" t="s">
        <v>7</v>
      </c>
      <c r="E427" s="29" t="s">
        <v>7</v>
      </c>
      <c r="F427" s="25">
        <v>196920</v>
      </c>
      <c r="G427" s="32"/>
    </row>
    <row r="428">
      <c r="A428" s="19" t="s">
        <v>854</v>
      </c>
      <c r="B428" s="4" t="s">
        <v>855</v>
      </c>
      <c r="C428" s="10" t="s">
        <v>3</v>
      </c>
      <c r="D428" s="24">
        <v>9</v>
      </c>
      <c r="E428" s="28">
        <v>1610</v>
      </c>
      <c r="F428" s="24">
        <f>MMULT(D428,E428)</f>
      </c>
    </row>
    <row r="429">
      <c r="A429" s="19" t="s">
        <v>856</v>
      </c>
      <c r="B429" s="4" t="s">
        <v>857</v>
      </c>
      <c r="C429" s="10" t="s">
        <v>3</v>
      </c>
      <c r="D429" s="24">
        <v>23</v>
      </c>
      <c r="E429" s="28">
        <v>2130</v>
      </c>
      <c r="F429" s="24">
        <f>MMULT(D429,E429)</f>
      </c>
    </row>
    <row r="430">
      <c r="A430" s="19" t="s">
        <v>858</v>
      </c>
      <c r="B430" s="4" t="s">
        <v>859</v>
      </c>
      <c r="C430" s="10" t="s">
        <v>3</v>
      </c>
      <c r="D430" s="24">
        <v>19</v>
      </c>
      <c r="E430" s="28">
        <v>2810</v>
      </c>
      <c r="F430" s="24">
        <f>MMULT(D430,E430)</f>
      </c>
    </row>
    <row r="431">
      <c r="A431" s="19" t="s">
        <v>860</v>
      </c>
      <c r="B431" s="4" t="s">
        <v>861</v>
      </c>
      <c r="C431" s="10" t="s">
        <v>3</v>
      </c>
      <c r="D431" s="24">
        <v>9</v>
      </c>
      <c r="E431" s="28">
        <v>3290</v>
      </c>
      <c r="F431" s="24">
        <f>MMULT(D431,E431)</f>
      </c>
    </row>
    <row r="432">
      <c r="A432" s="19" t="s">
        <v>862</v>
      </c>
      <c r="B432" s="4" t="s">
        <v>863</v>
      </c>
      <c r="C432" s="10" t="s">
        <v>3</v>
      </c>
      <c r="D432" s="24">
        <v>9</v>
      </c>
      <c r="E432" s="28">
        <v>3920</v>
      </c>
      <c r="F432" s="24">
        <f>MMULT(D432,E432)</f>
      </c>
    </row>
    <row r="433">
      <c r="A433" s="19" t="s">
        <v>864</v>
      </c>
      <c r="B433" s="4" t="s">
        <v>865</v>
      </c>
      <c r="C433" s="10" t="s">
        <v>3</v>
      </c>
      <c r="D433" s="24">
        <v>2</v>
      </c>
      <c r="E433" s="28">
        <v>7580</v>
      </c>
      <c r="F433" s="24">
        <f>MMULT(D433,E433)</f>
      </c>
    </row>
    <row r="434" s="2" customFormat="1">
      <c r="A434" s="18" t="s">
        <v>866</v>
      </c>
      <c r="B434" s="8" t="s">
        <v>867</v>
      </c>
      <c r="C434" s="12" t="s">
        <v>7</v>
      </c>
      <c r="D434" s="25" t="s">
        <v>7</v>
      </c>
      <c r="E434" s="29" t="s">
        <v>7</v>
      </c>
      <c r="F434" s="25">
        <v>185890</v>
      </c>
      <c r="G434" s="32"/>
    </row>
    <row r="435">
      <c r="A435" s="19" t="s">
        <v>868</v>
      </c>
      <c r="B435" s="4" t="s">
        <v>869</v>
      </c>
      <c r="C435" s="10" t="s">
        <v>3</v>
      </c>
      <c r="D435" s="24">
        <v>8</v>
      </c>
      <c r="E435" s="28">
        <v>1520</v>
      </c>
      <c r="F435" s="24">
        <f>MMULT(D435,E435)</f>
      </c>
    </row>
    <row r="436">
      <c r="A436" s="19" t="s">
        <v>870</v>
      </c>
      <c r="B436" s="4" t="s">
        <v>871</v>
      </c>
      <c r="C436" s="10" t="s">
        <v>3</v>
      </c>
      <c r="D436" s="24">
        <v>25</v>
      </c>
      <c r="E436" s="28">
        <v>1750</v>
      </c>
      <c r="F436" s="24">
        <f>MMULT(D436,E436)</f>
      </c>
    </row>
    <row r="437">
      <c r="A437" s="19" t="s">
        <v>872</v>
      </c>
      <c r="B437" s="4" t="s">
        <v>873</v>
      </c>
      <c r="C437" s="10" t="s">
        <v>3</v>
      </c>
      <c r="D437" s="24">
        <v>10</v>
      </c>
      <c r="E437" s="28">
        <v>2470</v>
      </c>
      <c r="F437" s="24">
        <f>MMULT(D437,E437)</f>
      </c>
    </row>
    <row r="438">
      <c r="A438" s="19" t="s">
        <v>874</v>
      </c>
      <c r="B438" s="4" t="s">
        <v>875</v>
      </c>
      <c r="C438" s="10" t="s">
        <v>3</v>
      </c>
      <c r="D438" s="24">
        <v>10</v>
      </c>
      <c r="E438" s="28">
        <v>3700</v>
      </c>
      <c r="F438" s="24">
        <f>MMULT(D438,E438)</f>
      </c>
    </row>
    <row r="439">
      <c r="A439" s="19" t="s">
        <v>876</v>
      </c>
      <c r="B439" s="4" t="s">
        <v>877</v>
      </c>
      <c r="C439" s="10" t="s">
        <v>3</v>
      </c>
      <c r="D439" s="24">
        <v>10</v>
      </c>
      <c r="E439" s="28">
        <v>5400</v>
      </c>
      <c r="F439" s="24">
        <f>MMULT(D439,E439)</f>
      </c>
    </row>
    <row r="440">
      <c r="A440" s="19" t="s">
        <v>878</v>
      </c>
      <c r="B440" s="4" t="s">
        <v>879</v>
      </c>
      <c r="C440" s="10" t="s">
        <v>3</v>
      </c>
      <c r="D440" s="24">
        <v>1</v>
      </c>
      <c r="E440" s="28">
        <v>14280</v>
      </c>
      <c r="F440" s="24">
        <f>MMULT(D440,E440)</f>
      </c>
    </row>
    <row r="441" s="2" customFormat="1">
      <c r="A441" s="18" t="s">
        <v>880</v>
      </c>
      <c r="B441" s="8" t="s">
        <v>881</v>
      </c>
      <c r="C441" s="12" t="s">
        <v>7</v>
      </c>
      <c r="D441" s="25" t="s">
        <v>7</v>
      </c>
      <c r="E441" s="29" t="s">
        <v>7</v>
      </c>
      <c r="F441" s="25">
        <v>3360</v>
      </c>
      <c r="G441" s="32"/>
    </row>
    <row r="442">
      <c r="A442" s="19" t="s">
        <v>882</v>
      </c>
      <c r="B442" s="4" t="s">
        <v>883</v>
      </c>
      <c r="C442" s="10" t="s">
        <v>3</v>
      </c>
      <c r="D442" s="24">
        <v>1</v>
      </c>
      <c r="E442" s="28">
        <v>3360</v>
      </c>
      <c r="F442" s="24">
        <f>MMULT(D442,E442)</f>
      </c>
    </row>
    <row r="443" s="2" customFormat="1">
      <c r="A443" s="18" t="s">
        <v>884</v>
      </c>
      <c r="B443" s="8" t="s">
        <v>885</v>
      </c>
      <c r="C443" s="12" t="s">
        <v>7</v>
      </c>
      <c r="D443" s="25" t="s">
        <v>7</v>
      </c>
      <c r="E443" s="29" t="s">
        <v>7</v>
      </c>
      <c r="F443" s="25">
        <v>28000</v>
      </c>
      <c r="G443" s="32"/>
    </row>
    <row r="444">
      <c r="A444" s="19" t="s">
        <v>886</v>
      </c>
      <c r="B444" s="4" t="s">
        <v>887</v>
      </c>
      <c r="C444" s="10" t="s">
        <v>120</v>
      </c>
      <c r="D444" s="24">
        <v>8</v>
      </c>
      <c r="E444" s="28">
        <v>2640</v>
      </c>
      <c r="F444" s="24">
        <f>MMULT(D444,E444)</f>
      </c>
    </row>
    <row r="445">
      <c r="A445" s="19" t="s">
        <v>888</v>
      </c>
      <c r="B445" s="4" t="s">
        <v>889</v>
      </c>
      <c r="C445" s="10" t="s">
        <v>3</v>
      </c>
      <c r="D445" s="24">
        <v>8</v>
      </c>
      <c r="E445" s="28">
        <v>860</v>
      </c>
      <c r="F445" s="24">
        <f>MMULT(D445,E445)</f>
      </c>
    </row>
    <row r="446" s="2" customFormat="1">
      <c r="A446" s="18" t="s">
        <v>890</v>
      </c>
      <c r="B446" s="8" t="s">
        <v>891</v>
      </c>
      <c r="C446" s="12" t="s">
        <v>7</v>
      </c>
      <c r="D446" s="25" t="s">
        <v>7</v>
      </c>
      <c r="E446" s="29" t="s">
        <v>7</v>
      </c>
      <c r="F446" s="25">
        <v>108360</v>
      </c>
      <c r="G446" s="32"/>
    </row>
    <row r="447">
      <c r="A447" s="19" t="s">
        <v>892</v>
      </c>
      <c r="B447" s="4" t="s">
        <v>893</v>
      </c>
      <c r="C447" s="10" t="s">
        <v>120</v>
      </c>
      <c r="D447" s="24">
        <v>63</v>
      </c>
      <c r="E447" s="28">
        <v>1680</v>
      </c>
      <c r="F447" s="24">
        <f>MMULT(D447,E447)</f>
      </c>
    </row>
    <row r="448">
      <c r="A448" s="19" t="s">
        <v>894</v>
      </c>
      <c r="B448" s="4" t="s">
        <v>895</v>
      </c>
      <c r="C448" s="10" t="s">
        <v>120</v>
      </c>
      <c r="D448" s="24">
        <v>1</v>
      </c>
      <c r="E448" s="28">
        <v>2520</v>
      </c>
      <c r="F448" s="24">
        <f>MMULT(D448,E448)</f>
      </c>
    </row>
    <row r="449" s="2" customFormat="1">
      <c r="A449" s="18" t="s">
        <v>896</v>
      </c>
      <c r="B449" s="8" t="s">
        <v>897</v>
      </c>
      <c r="C449" s="12" t="s">
        <v>7</v>
      </c>
      <c r="D449" s="25" t="s">
        <v>7</v>
      </c>
      <c r="E449" s="29" t="s">
        <v>7</v>
      </c>
      <c r="F449" s="25">
        <v>325470</v>
      </c>
      <c r="G449" s="32"/>
    </row>
    <row r="450">
      <c r="A450" s="19" t="s">
        <v>898</v>
      </c>
      <c r="B450" s="4" t="s">
        <v>899</v>
      </c>
      <c r="C450" s="10" t="s">
        <v>3</v>
      </c>
      <c r="D450" s="24">
        <v>52</v>
      </c>
      <c r="E450" s="28">
        <v>2400</v>
      </c>
      <c r="F450" s="24">
        <f>MMULT(D450,E450)</f>
      </c>
    </row>
    <row r="451">
      <c r="A451" s="19" t="s">
        <v>900</v>
      </c>
      <c r="B451" s="4" t="s">
        <v>901</v>
      </c>
      <c r="C451" s="10" t="s">
        <v>3</v>
      </c>
      <c r="D451" s="24">
        <v>4</v>
      </c>
      <c r="E451" s="28">
        <v>2540</v>
      </c>
      <c r="F451" s="24">
        <f>MMULT(D451,E451)</f>
      </c>
    </row>
    <row r="452">
      <c r="A452" s="19" t="s">
        <v>902</v>
      </c>
      <c r="B452" s="4" t="s">
        <v>903</v>
      </c>
      <c r="C452" s="10" t="s">
        <v>3</v>
      </c>
      <c r="D452" s="24">
        <v>56</v>
      </c>
      <c r="E452" s="28">
        <v>1260</v>
      </c>
      <c r="F452" s="24">
        <f>MMULT(D452,E452)</f>
      </c>
    </row>
    <row r="453">
      <c r="A453" s="19" t="s">
        <v>904</v>
      </c>
      <c r="B453" s="4" t="s">
        <v>905</v>
      </c>
      <c r="C453" s="10" t="s">
        <v>3</v>
      </c>
      <c r="D453" s="24">
        <v>42</v>
      </c>
      <c r="E453" s="28">
        <v>470</v>
      </c>
      <c r="F453" s="24">
        <f>MMULT(D453,E453)</f>
      </c>
    </row>
    <row r="454">
      <c r="A454" s="19" t="s">
        <v>906</v>
      </c>
      <c r="B454" s="4" t="s">
        <v>907</v>
      </c>
      <c r="C454" s="10" t="s">
        <v>120</v>
      </c>
      <c r="D454" s="24">
        <v>37</v>
      </c>
      <c r="E454" s="28">
        <v>960</v>
      </c>
      <c r="F454" s="24">
        <f>MMULT(D454,E454)</f>
      </c>
    </row>
    <row r="455">
      <c r="A455" s="19" t="s">
        <v>908</v>
      </c>
      <c r="B455" s="4" t="s">
        <v>909</v>
      </c>
      <c r="C455" s="10" t="s">
        <v>120</v>
      </c>
      <c r="D455" s="24">
        <v>5</v>
      </c>
      <c r="E455" s="28">
        <v>2390</v>
      </c>
      <c r="F455" s="24">
        <f>MMULT(D455,E455)</f>
      </c>
    </row>
    <row r="456">
      <c r="A456" s="19" t="s">
        <v>910</v>
      </c>
      <c r="B456" s="4" t="s">
        <v>911</v>
      </c>
      <c r="C456" s="10" t="s">
        <v>120</v>
      </c>
      <c r="D456" s="24">
        <v>42</v>
      </c>
      <c r="E456" s="28">
        <v>1130</v>
      </c>
      <c r="F456" s="24">
        <f>MMULT(D456,E456)</f>
      </c>
    </row>
    <row r="457">
      <c r="A457" s="19" t="s">
        <v>912</v>
      </c>
      <c r="B457" s="4" t="s">
        <v>913</v>
      </c>
      <c r="C457" s="10" t="s">
        <v>120</v>
      </c>
      <c r="D457" s="24">
        <v>4</v>
      </c>
      <c r="E457" s="28">
        <v>1320</v>
      </c>
      <c r="F457" s="24">
        <f>MMULT(D457,E457)</f>
      </c>
    </row>
    <row r="458" s="2" customFormat="1">
      <c r="A458" s="18" t="s">
        <v>914</v>
      </c>
      <c r="B458" s="8" t="s">
        <v>915</v>
      </c>
      <c r="C458" s="12" t="s">
        <v>7</v>
      </c>
      <c r="D458" s="25" t="s">
        <v>7</v>
      </c>
      <c r="E458" s="29" t="s">
        <v>7</v>
      </c>
      <c r="F458" s="25">
        <v>80140</v>
      </c>
      <c r="G458" s="32"/>
    </row>
    <row r="459">
      <c r="A459" s="19" t="s">
        <v>916</v>
      </c>
      <c r="B459" s="4" t="s">
        <v>917</v>
      </c>
      <c r="C459" s="10" t="s">
        <v>59</v>
      </c>
      <c r="D459" s="24">
        <v>830</v>
      </c>
      <c r="E459" s="28">
        <v>38</v>
      </c>
      <c r="F459" s="24">
        <f>MMULT(D459,E459)</f>
      </c>
    </row>
    <row r="460">
      <c r="A460" s="19" t="s">
        <v>918</v>
      </c>
      <c r="B460" s="4" t="s">
        <v>919</v>
      </c>
      <c r="C460" s="10" t="s">
        <v>59</v>
      </c>
      <c r="D460" s="24">
        <v>180</v>
      </c>
      <c r="E460" s="28">
        <v>70</v>
      </c>
      <c r="F460" s="24">
        <f>MMULT(D460,E460)</f>
      </c>
    </row>
    <row r="461">
      <c r="A461" s="19" t="s">
        <v>920</v>
      </c>
      <c r="B461" s="4" t="s">
        <v>921</v>
      </c>
      <c r="C461" s="10" t="s">
        <v>922</v>
      </c>
      <c r="D461" s="24">
        <v>2</v>
      </c>
      <c r="E461" s="28">
        <v>3600</v>
      </c>
      <c r="F461" s="24">
        <f>MMULT(D461,E461)</f>
      </c>
    </row>
    <row r="462">
      <c r="A462" s="19" t="s">
        <v>923</v>
      </c>
      <c r="B462" s="4" t="s">
        <v>924</v>
      </c>
      <c r="C462" s="10" t="s">
        <v>3</v>
      </c>
      <c r="D462" s="24">
        <v>52</v>
      </c>
      <c r="E462" s="28">
        <v>510</v>
      </c>
      <c r="F462" s="24">
        <f>MMULT(D462,E462)</f>
      </c>
    </row>
    <row r="463">
      <c r="A463" s="19" t="s">
        <v>925</v>
      </c>
      <c r="B463" s="4" t="s">
        <v>926</v>
      </c>
      <c r="C463" s="10" t="s">
        <v>3</v>
      </c>
      <c r="D463" s="24">
        <v>4</v>
      </c>
      <c r="E463" s="28">
        <v>570</v>
      </c>
      <c r="F463" s="24">
        <f>MMULT(D463,E463)</f>
      </c>
    </row>
    <row r="464" s="2" customFormat="1">
      <c r="A464" s="18" t="s">
        <v>927</v>
      </c>
      <c r="B464" s="8" t="s">
        <v>928</v>
      </c>
      <c r="C464" s="12" t="s">
        <v>7</v>
      </c>
      <c r="D464" s="25" t="s">
        <v>7</v>
      </c>
      <c r="E464" s="29" t="s">
        <v>7</v>
      </c>
      <c r="F464" s="25">
        <v>295580</v>
      </c>
      <c r="G464" s="32"/>
    </row>
    <row r="465">
      <c r="A465" s="19" t="s">
        <v>929</v>
      </c>
      <c r="B465" s="4" t="s">
        <v>930</v>
      </c>
      <c r="C465" s="10" t="s">
        <v>59</v>
      </c>
      <c r="D465" s="24">
        <v>278</v>
      </c>
      <c r="E465" s="28">
        <v>610</v>
      </c>
      <c r="F465" s="24">
        <f>MMULT(D465,E465)</f>
      </c>
    </row>
    <row r="466">
      <c r="A466" s="19" t="s">
        <v>931</v>
      </c>
      <c r="B466" s="4" t="s">
        <v>932</v>
      </c>
      <c r="C466" s="10" t="s">
        <v>59</v>
      </c>
      <c r="D466" s="24">
        <v>90</v>
      </c>
      <c r="E466" s="28">
        <v>780</v>
      </c>
      <c r="F466" s="24">
        <f>MMULT(D466,E466)</f>
      </c>
    </row>
    <row r="467">
      <c r="A467" s="19" t="s">
        <v>933</v>
      </c>
      <c r="B467" s="4" t="s">
        <v>934</v>
      </c>
      <c r="C467" s="10" t="s">
        <v>59</v>
      </c>
      <c r="D467" s="24">
        <v>60</v>
      </c>
      <c r="E467" s="28">
        <v>930</v>
      </c>
      <c r="F467" s="24">
        <f>MMULT(D467,E467)</f>
      </c>
    </row>
    <row r="468" s="2" customFormat="1">
      <c r="A468" s="18" t="s">
        <v>935</v>
      </c>
      <c r="B468" s="8" t="s">
        <v>936</v>
      </c>
      <c r="C468" s="12" t="s">
        <v>7</v>
      </c>
      <c r="D468" s="25" t="s">
        <v>7</v>
      </c>
      <c r="E468" s="29" t="s">
        <v>7</v>
      </c>
      <c r="F468" s="25">
        <v>104500</v>
      </c>
      <c r="G468" s="32"/>
    </row>
    <row r="469">
      <c r="A469" s="19" t="s">
        <v>937</v>
      </c>
      <c r="B469" s="4" t="s">
        <v>938</v>
      </c>
      <c r="C469" s="10" t="s">
        <v>3</v>
      </c>
      <c r="D469" s="24">
        <v>6</v>
      </c>
      <c r="E469" s="28">
        <v>7820</v>
      </c>
      <c r="F469" s="24">
        <f>MMULT(D469,E469)</f>
      </c>
    </row>
    <row r="470">
      <c r="A470" s="19" t="s">
        <v>939</v>
      </c>
      <c r="B470" s="4" t="s">
        <v>940</v>
      </c>
      <c r="C470" s="10" t="s">
        <v>3</v>
      </c>
      <c r="D470" s="24">
        <v>2</v>
      </c>
      <c r="E470" s="28">
        <v>13700</v>
      </c>
      <c r="F470" s="24">
        <f>MMULT(D470,E470)</f>
      </c>
    </row>
    <row r="471">
      <c r="A471" s="19" t="s">
        <v>941</v>
      </c>
      <c r="B471" s="4" t="s">
        <v>942</v>
      </c>
      <c r="C471" s="10" t="s">
        <v>3</v>
      </c>
      <c r="D471" s="24">
        <v>2</v>
      </c>
      <c r="E471" s="28">
        <v>430</v>
      </c>
      <c r="F471" s="24">
        <f>MMULT(D471,E471)</f>
      </c>
    </row>
    <row r="472">
      <c r="A472" s="19" t="s">
        <v>943</v>
      </c>
      <c r="B472" s="4" t="s">
        <v>944</v>
      </c>
      <c r="C472" s="10" t="s">
        <v>3</v>
      </c>
      <c r="D472" s="24">
        <v>1</v>
      </c>
      <c r="E472" s="28">
        <v>19920</v>
      </c>
      <c r="F472" s="24">
        <f>MMULT(D472,E472)</f>
      </c>
    </row>
    <row r="473">
      <c r="A473" s="19" t="s">
        <v>945</v>
      </c>
      <c r="B473" s="4" t="s">
        <v>946</v>
      </c>
      <c r="C473" s="10" t="s">
        <v>3</v>
      </c>
      <c r="D473" s="24">
        <v>1</v>
      </c>
      <c r="E473" s="28">
        <v>9400</v>
      </c>
      <c r="F473" s="24">
        <f>MMULT(D473,E473)</f>
      </c>
    </row>
    <row r="474" s="2" customFormat="1">
      <c r="A474" s="18" t="s">
        <v>947</v>
      </c>
      <c r="B474" s="8" t="s">
        <v>948</v>
      </c>
      <c r="C474" s="12" t="s">
        <v>7</v>
      </c>
      <c r="D474" s="25" t="s">
        <v>7</v>
      </c>
      <c r="E474" s="29" t="s">
        <v>7</v>
      </c>
      <c r="F474" s="25">
        <v>27900</v>
      </c>
      <c r="G474" s="32"/>
    </row>
    <row r="475">
      <c r="A475" s="19" t="s">
        <v>949</v>
      </c>
      <c r="B475" s="4" t="s">
        <v>950</v>
      </c>
      <c r="C475" s="10" t="s">
        <v>3</v>
      </c>
      <c r="D475" s="24">
        <v>15</v>
      </c>
      <c r="E475" s="28">
        <v>1860</v>
      </c>
      <c r="F475" s="24">
        <f>MMULT(D475,E475)</f>
      </c>
    </row>
    <row r="476" s="2" customFormat="1">
      <c r="A476" s="18" t="s">
        <v>951</v>
      </c>
      <c r="B476" s="8" t="s">
        <v>952</v>
      </c>
      <c r="C476" s="12" t="s">
        <v>7</v>
      </c>
      <c r="D476" s="25" t="s">
        <v>7</v>
      </c>
      <c r="E476" s="29" t="s">
        <v>7</v>
      </c>
      <c r="F476" s="25">
        <v>86829</v>
      </c>
      <c r="G476" s="32"/>
    </row>
    <row r="477">
      <c r="A477" s="19" t="s">
        <v>953</v>
      </c>
      <c r="B477" s="4" t="s">
        <v>954</v>
      </c>
      <c r="C477" s="10" t="s">
        <v>59</v>
      </c>
      <c r="D477" s="24">
        <v>165</v>
      </c>
      <c r="E477" s="28">
        <v>-58</v>
      </c>
      <c r="F477" s="24">
        <f>MMULT(D477,E477)</f>
      </c>
    </row>
    <row r="478">
      <c r="A478" s="19" t="s">
        <v>955</v>
      </c>
      <c r="B478" s="4" t="s">
        <v>956</v>
      </c>
      <c r="C478" s="10" t="s">
        <v>59</v>
      </c>
      <c r="D478" s="24">
        <v>12</v>
      </c>
      <c r="E478" s="28">
        <v>-93</v>
      </c>
      <c r="F478" s="24">
        <f>MMULT(D478,E478)</f>
      </c>
    </row>
    <row r="479">
      <c r="A479" s="19" t="s">
        <v>957</v>
      </c>
      <c r="B479" s="4" t="s">
        <v>958</v>
      </c>
      <c r="C479" s="10" t="s">
        <v>59</v>
      </c>
      <c r="D479" s="24">
        <v>30</v>
      </c>
      <c r="E479" s="28">
        <v>404</v>
      </c>
      <c r="F479" s="24">
        <f>MMULT(D479,E479)</f>
      </c>
    </row>
    <row r="480">
      <c r="A480" s="19" t="s">
        <v>959</v>
      </c>
      <c r="B480" s="4" t="s">
        <v>960</v>
      </c>
      <c r="C480" s="10" t="s">
        <v>59</v>
      </c>
      <c r="D480" s="24">
        <v>50</v>
      </c>
      <c r="E480" s="28">
        <v>464</v>
      </c>
      <c r="F480" s="24">
        <f>MMULT(D480,E480)</f>
      </c>
    </row>
    <row r="481">
      <c r="A481" s="19" t="s">
        <v>961</v>
      </c>
      <c r="B481" s="4" t="s">
        <v>962</v>
      </c>
      <c r="C481" s="10" t="s">
        <v>59</v>
      </c>
      <c r="D481" s="24">
        <v>85</v>
      </c>
      <c r="E481" s="28">
        <v>611</v>
      </c>
      <c r="F481" s="24">
        <f>MMULT(D481,E481)</f>
      </c>
    </row>
    <row r="482">
      <c r="A482" s="19" t="s">
        <v>963</v>
      </c>
      <c r="B482" s="4" t="s">
        <v>964</v>
      </c>
      <c r="C482" s="10" t="s">
        <v>59</v>
      </c>
      <c r="D482" s="24">
        <v>12</v>
      </c>
      <c r="E482" s="28">
        <v>855</v>
      </c>
      <c r="F482" s="24">
        <f>MMULT(D482,E482)</f>
      </c>
    </row>
    <row r="483" s="2" customFormat="1">
      <c r="A483" s="18" t="s">
        <v>965</v>
      </c>
      <c r="B483" s="8" t="s">
        <v>966</v>
      </c>
      <c r="C483" s="12" t="s">
        <v>7</v>
      </c>
      <c r="D483" s="25" t="s">
        <v>7</v>
      </c>
      <c r="E483" s="29" t="s">
        <v>7</v>
      </c>
      <c r="F483" s="25">
        <v>1075440</v>
      </c>
      <c r="G483" s="32"/>
    </row>
    <row r="484">
      <c r="A484" s="19" t="s">
        <v>967</v>
      </c>
      <c r="B484" s="4" t="s">
        <v>968</v>
      </c>
      <c r="C484" s="10" t="s">
        <v>120</v>
      </c>
      <c r="D484" s="24">
        <v>15</v>
      </c>
      <c r="E484" s="28">
        <v>17250</v>
      </c>
      <c r="F484" s="24">
        <f>MMULT(D484,E484)</f>
      </c>
    </row>
    <row r="485">
      <c r="A485" s="19" t="s">
        <v>969</v>
      </c>
      <c r="B485" s="4" t="s">
        <v>970</v>
      </c>
      <c r="C485" s="10" t="s">
        <v>59</v>
      </c>
      <c r="D485" s="24">
        <v>100</v>
      </c>
      <c r="E485" s="28">
        <v>402</v>
      </c>
      <c r="F485" s="24">
        <f>MMULT(D485,E485)</f>
      </c>
    </row>
    <row r="486">
      <c r="A486" s="19" t="s">
        <v>971</v>
      </c>
      <c r="B486" s="4" t="s">
        <v>972</v>
      </c>
      <c r="C486" s="10" t="s">
        <v>59</v>
      </c>
      <c r="D486" s="24">
        <v>100</v>
      </c>
      <c r="E486" s="28">
        <v>460</v>
      </c>
      <c r="F486" s="24">
        <f>MMULT(D486,E486)</f>
      </c>
    </row>
    <row r="487">
      <c r="A487" s="19" t="s">
        <v>973</v>
      </c>
      <c r="B487" s="4" t="s">
        <v>974</v>
      </c>
      <c r="C487" s="10" t="s">
        <v>59</v>
      </c>
      <c r="D487" s="24">
        <v>100</v>
      </c>
      <c r="E487" s="28">
        <v>518</v>
      </c>
      <c r="F487" s="24">
        <f>MMULT(D487,E487)</f>
      </c>
    </row>
    <row r="488">
      <c r="A488" s="19" t="s">
        <v>975</v>
      </c>
      <c r="B488" s="4" t="s">
        <v>976</v>
      </c>
      <c r="C488" s="10" t="s">
        <v>59</v>
      </c>
      <c r="D488" s="24">
        <v>631</v>
      </c>
      <c r="E488" s="28">
        <v>690</v>
      </c>
      <c r="F488" s="24">
        <f>MMULT(D488,E488)</f>
      </c>
    </row>
    <row r="489">
      <c r="A489" s="19" t="s">
        <v>977</v>
      </c>
      <c r="B489" s="4" t="s">
        <v>978</v>
      </c>
      <c r="C489" s="10" t="s">
        <v>120</v>
      </c>
      <c r="D489" s="24">
        <v>50</v>
      </c>
      <c r="E489" s="28">
        <v>276</v>
      </c>
      <c r="F489" s="24">
        <f>MMULT(D489,E489)</f>
      </c>
    </row>
    <row r="490">
      <c r="A490" s="19" t="s">
        <v>979</v>
      </c>
      <c r="B490" s="4" t="s">
        <v>980</v>
      </c>
      <c r="C490" s="10" t="s">
        <v>59</v>
      </c>
      <c r="D490" s="24">
        <v>4500</v>
      </c>
      <c r="E490" s="28">
        <v>51</v>
      </c>
      <c r="F490" s="24">
        <f>MMULT(D490,E490)</f>
      </c>
    </row>
    <row r="491" s="2" customFormat="1">
      <c r="A491" s="18" t="s">
        <v>981</v>
      </c>
      <c r="B491" s="8" t="s">
        <v>982</v>
      </c>
      <c r="C491" s="12" t="s">
        <v>7</v>
      </c>
      <c r="D491" s="25" t="s">
        <v>7</v>
      </c>
      <c r="E491" s="29" t="s">
        <v>7</v>
      </c>
      <c r="F491" s="25">
        <v>25000</v>
      </c>
      <c r="G491" s="32"/>
    </row>
    <row r="492">
      <c r="A492" s="19" t="s">
        <v>983</v>
      </c>
      <c r="B492" s="4" t="s">
        <v>984</v>
      </c>
      <c r="C492" s="10" t="s">
        <v>59</v>
      </c>
      <c r="D492" s="24">
        <v>20</v>
      </c>
      <c r="E492" s="28">
        <v>1250</v>
      </c>
      <c r="F492" s="24">
        <f>MMULT(D492,E492)</f>
      </c>
    </row>
    <row r="493" s="2" customFormat="1">
      <c r="A493" s="18" t="s">
        <v>985</v>
      </c>
      <c r="B493" s="8" t="s">
        <v>986</v>
      </c>
      <c r="C493" s="12" t="s">
        <v>7</v>
      </c>
      <c r="D493" s="25" t="s">
        <v>7</v>
      </c>
      <c r="E493" s="29" t="s">
        <v>7</v>
      </c>
      <c r="F493" s="25">
        <v>2354485</v>
      </c>
      <c r="G493" s="32"/>
    </row>
    <row r="494">
      <c r="A494" s="19" t="s">
        <v>987</v>
      </c>
      <c r="B494" s="4" t="s">
        <v>988</v>
      </c>
      <c r="C494" s="10" t="s">
        <v>18</v>
      </c>
      <c r="D494" s="24">
        <v>2600</v>
      </c>
      <c r="E494" s="28">
        <v>518</v>
      </c>
      <c r="F494" s="24">
        <f>MMULT(D494,E494)</f>
      </c>
    </row>
    <row r="495">
      <c r="A495" s="19" t="s">
        <v>989</v>
      </c>
      <c r="B495" s="4" t="s">
        <v>990</v>
      </c>
      <c r="C495" s="10" t="s">
        <v>18</v>
      </c>
      <c r="D495" s="24">
        <v>1300</v>
      </c>
      <c r="E495" s="28">
        <v>468</v>
      </c>
      <c r="F495" s="24">
        <f>MMULT(D495,E495)</f>
      </c>
    </row>
    <row r="496">
      <c r="A496" s="19" t="s">
        <v>991</v>
      </c>
      <c r="B496" s="4" t="s">
        <v>992</v>
      </c>
      <c r="C496" s="10" t="s">
        <v>18</v>
      </c>
      <c r="D496" s="24">
        <v>3900</v>
      </c>
      <c r="E496" s="28">
        <v>90</v>
      </c>
      <c r="F496" s="24">
        <f>MMULT(D496,E496)</f>
      </c>
    </row>
    <row r="497">
      <c r="A497" s="19" t="s">
        <v>993</v>
      </c>
      <c r="B497" s="4" t="s">
        <v>994</v>
      </c>
      <c r="C497" s="10" t="s">
        <v>18</v>
      </c>
      <c r="D497" s="24">
        <v>1100</v>
      </c>
      <c r="E497" s="28">
        <v>37</v>
      </c>
      <c r="F497" s="24">
        <f>MMULT(D497,E497)</f>
      </c>
    </row>
    <row r="498">
      <c r="A498" s="19" t="s">
        <v>995</v>
      </c>
      <c r="B498" s="4" t="s">
        <v>996</v>
      </c>
      <c r="C498" s="10" t="s">
        <v>59</v>
      </c>
      <c r="D498" s="24">
        <v>1850</v>
      </c>
      <c r="E498" s="28">
        <v>4.1</v>
      </c>
      <c r="F498" s="24">
        <f>MMULT(D498,E498)</f>
      </c>
    </row>
    <row r="499" s="2" customFormat="1">
      <c r="A499" s="18" t="s">
        <v>997</v>
      </c>
      <c r="B499" s="8" t="s">
        <v>998</v>
      </c>
      <c r="C499" s="12" t="s">
        <v>7</v>
      </c>
      <c r="D499" s="25" t="s">
        <v>7</v>
      </c>
      <c r="E499" s="29" t="s">
        <v>7</v>
      </c>
      <c r="F499" s="25">
        <v>13651692.44</v>
      </c>
      <c r="G499" s="32"/>
    </row>
    <row r="500" s="2" customFormat="1">
      <c r="A500" s="18" t="s">
        <v>999</v>
      </c>
      <c r="B500" s="8" t="s">
        <v>1000</v>
      </c>
      <c r="C500" s="12" t="s">
        <v>7</v>
      </c>
      <c r="D500" s="25" t="s">
        <v>7</v>
      </c>
      <c r="E500" s="29" t="s">
        <v>7</v>
      </c>
      <c r="F500" s="25">
        <v>855042</v>
      </c>
      <c r="G500" s="32"/>
    </row>
    <row r="501">
      <c r="A501" s="19" t="s">
        <v>1001</v>
      </c>
      <c r="B501" s="4" t="s">
        <v>1002</v>
      </c>
      <c r="C501" s="10" t="s">
        <v>3</v>
      </c>
      <c r="D501" s="24">
        <v>0</v>
      </c>
      <c r="E501" s="28">
        <v>0</v>
      </c>
      <c r="F501" s="24">
        <f>MMULT(D501,E501)</f>
      </c>
    </row>
    <row r="502">
      <c r="A502" s="19" t="s">
        <v>1003</v>
      </c>
      <c r="B502" s="4" t="s">
        <v>1004</v>
      </c>
      <c r="C502" s="10" t="s">
        <v>1005</v>
      </c>
      <c r="D502" s="24">
        <v>1637</v>
      </c>
      <c r="E502" s="28">
        <v>225</v>
      </c>
      <c r="F502" s="24">
        <f>MMULT(D502,E502)</f>
      </c>
    </row>
    <row r="503">
      <c r="A503" s="19" t="s">
        <v>1006</v>
      </c>
      <c r="B503" s="4" t="s">
        <v>1007</v>
      </c>
      <c r="C503" s="10" t="s">
        <v>1005</v>
      </c>
      <c r="D503" s="24">
        <v>910</v>
      </c>
      <c r="E503" s="28">
        <v>285</v>
      </c>
      <c r="F503" s="24">
        <f>MMULT(D503,E503)</f>
      </c>
    </row>
    <row r="504">
      <c r="A504" s="19" t="s">
        <v>1008</v>
      </c>
      <c r="B504" s="4" t="s">
        <v>1009</v>
      </c>
      <c r="C504" s="10" t="s">
        <v>1005</v>
      </c>
      <c r="D504" s="24">
        <v>21</v>
      </c>
      <c r="E504" s="28">
        <v>135</v>
      </c>
      <c r="F504" s="24">
        <f>MMULT(D504,E504)</f>
      </c>
    </row>
    <row r="505">
      <c r="A505" s="19" t="s">
        <v>1010</v>
      </c>
      <c r="B505" s="4" t="s">
        <v>1011</v>
      </c>
      <c r="C505" s="10" t="s">
        <v>1005</v>
      </c>
      <c r="D505" s="24">
        <v>1108.8</v>
      </c>
      <c r="E505" s="28">
        <v>112.5</v>
      </c>
      <c r="F505" s="24">
        <f>MMULT(D505,E505)</f>
      </c>
    </row>
    <row r="506">
      <c r="A506" s="19" t="s">
        <v>1012</v>
      </c>
      <c r="B506" s="4" t="s">
        <v>1013</v>
      </c>
      <c r="C506" s="10" t="s">
        <v>1005</v>
      </c>
      <c r="D506" s="24">
        <v>665.28</v>
      </c>
      <c r="E506" s="28">
        <v>150</v>
      </c>
      <c r="F506" s="24">
        <f>MMULT(D506,E506)</f>
      </c>
    </row>
    <row r="507" s="2" customFormat="1">
      <c r="A507" s="18" t="s">
        <v>1014</v>
      </c>
      <c r="B507" s="8" t="s">
        <v>1015</v>
      </c>
      <c r="C507" s="12" t="s">
        <v>7</v>
      </c>
      <c r="D507" s="25" t="s">
        <v>7</v>
      </c>
      <c r="E507" s="29" t="s">
        <v>7</v>
      </c>
      <c r="F507" s="25">
        <v>443190</v>
      </c>
      <c r="G507" s="32"/>
    </row>
    <row r="508">
      <c r="A508" s="19" t="s">
        <v>1016</v>
      </c>
      <c r="B508" s="4" t="s">
        <v>1017</v>
      </c>
      <c r="C508" s="10" t="s">
        <v>3</v>
      </c>
      <c r="D508" s="24">
        <v>0</v>
      </c>
      <c r="E508" s="28">
        <v>0</v>
      </c>
      <c r="F508" s="24">
        <f>MMULT(D508,E508)</f>
      </c>
    </row>
    <row r="509">
      <c r="A509" s="19" t="s">
        <v>1018</v>
      </c>
      <c r="B509" s="4" t="s">
        <v>1019</v>
      </c>
      <c r="C509" s="10" t="s">
        <v>1020</v>
      </c>
      <c r="D509" s="24">
        <v>1</v>
      </c>
      <c r="E509" s="28">
        <v>443190</v>
      </c>
      <c r="F509" s="24">
        <f>MMULT(D509,E509)</f>
      </c>
    </row>
    <row r="510" s="2" customFormat="1">
      <c r="A510" s="18" t="s">
        <v>1021</v>
      </c>
      <c r="B510" s="8" t="s">
        <v>1022</v>
      </c>
      <c r="C510" s="12" t="s">
        <v>7</v>
      </c>
      <c r="D510" s="25" t="s">
        <v>7</v>
      </c>
      <c r="E510" s="29" t="s">
        <v>7</v>
      </c>
      <c r="F510" s="25">
        <v>358070</v>
      </c>
      <c r="G510" s="32"/>
    </row>
    <row r="511">
      <c r="A511" s="19" t="s">
        <v>1023</v>
      </c>
      <c r="B511" s="4" t="s">
        <v>1024</v>
      </c>
      <c r="C511" s="10" t="s">
        <v>3</v>
      </c>
      <c r="D511" s="24">
        <v>0</v>
      </c>
      <c r="E511" s="28">
        <v>0</v>
      </c>
      <c r="F511" s="24">
        <f>MMULT(D511,E511)</f>
      </c>
    </row>
    <row r="512">
      <c r="A512" s="19" t="s">
        <v>1025</v>
      </c>
      <c r="B512" s="4" t="s">
        <v>1026</v>
      </c>
      <c r="C512" s="10" t="s">
        <v>120</v>
      </c>
      <c r="D512" s="24">
        <v>30</v>
      </c>
      <c r="E512" s="28">
        <v>8869</v>
      </c>
      <c r="F512" s="24">
        <f>MMULT(D512,E512)</f>
      </c>
    </row>
    <row r="513">
      <c r="A513" s="19" t="s">
        <v>1027</v>
      </c>
      <c r="B513" s="4" t="s">
        <v>1028</v>
      </c>
      <c r="C513" s="10" t="s">
        <v>1020</v>
      </c>
      <c r="D513" s="24">
        <v>1</v>
      </c>
      <c r="E513" s="28">
        <v>50000</v>
      </c>
      <c r="F513" s="24">
        <f>MMULT(D513,E513)</f>
      </c>
    </row>
    <row r="514">
      <c r="A514" s="19" t="s">
        <v>1029</v>
      </c>
      <c r="B514" s="4" t="s">
        <v>1030</v>
      </c>
      <c r="C514" s="10" t="s">
        <v>1031</v>
      </c>
      <c r="D514" s="24">
        <v>21</v>
      </c>
      <c r="E514" s="28">
        <v>2000</v>
      </c>
      <c r="F514" s="24">
        <f>MMULT(D514,E514)</f>
      </c>
    </row>
    <row r="515" s="2" customFormat="1">
      <c r="A515" s="18" t="s">
        <v>1032</v>
      </c>
      <c r="B515" s="8" t="s">
        <v>1033</v>
      </c>
      <c r="C515" s="12" t="s">
        <v>7</v>
      </c>
      <c r="D515" s="25" t="s">
        <v>7</v>
      </c>
      <c r="E515" s="29" t="s">
        <v>7</v>
      </c>
      <c r="F515" s="25">
        <v>133440</v>
      </c>
      <c r="G515" s="32"/>
    </row>
    <row r="516">
      <c r="A516" s="19" t="s">
        <v>1034</v>
      </c>
      <c r="B516" s="4" t="s">
        <v>1035</v>
      </c>
      <c r="C516" s="10" t="s">
        <v>3</v>
      </c>
      <c r="D516" s="24">
        <v>0</v>
      </c>
      <c r="E516" s="28">
        <v>0</v>
      </c>
      <c r="F516" s="24">
        <f>MMULT(D516,E516)</f>
      </c>
    </row>
    <row r="517">
      <c r="A517" s="19" t="s">
        <v>1036</v>
      </c>
      <c r="B517" s="4" t="s">
        <v>1037</v>
      </c>
      <c r="C517" s="10" t="s">
        <v>1031</v>
      </c>
      <c r="D517" s="24">
        <v>1</v>
      </c>
      <c r="E517" s="28">
        <v>9600</v>
      </c>
      <c r="F517" s="24">
        <f>MMULT(D517,E517)</f>
      </c>
    </row>
    <row r="518">
      <c r="A518" s="19" t="s">
        <v>1038</v>
      </c>
      <c r="B518" s="4" t="s">
        <v>1039</v>
      </c>
      <c r="C518" s="10" t="s">
        <v>1031</v>
      </c>
      <c r="D518" s="24">
        <v>1</v>
      </c>
      <c r="E518" s="28">
        <v>28320</v>
      </c>
      <c r="F518" s="24">
        <f>MMULT(D518,E518)</f>
      </c>
    </row>
    <row r="519">
      <c r="A519" s="19" t="s">
        <v>1040</v>
      </c>
      <c r="B519" s="4" t="s">
        <v>1041</v>
      </c>
      <c r="C519" s="10" t="s">
        <v>1031</v>
      </c>
      <c r="D519" s="24">
        <v>1</v>
      </c>
      <c r="E519" s="28">
        <v>41400</v>
      </c>
      <c r="F519" s="24">
        <f>MMULT(D519,E519)</f>
      </c>
    </row>
    <row r="520">
      <c r="A520" s="19" t="s">
        <v>1042</v>
      </c>
      <c r="B520" s="4" t="s">
        <v>1043</v>
      </c>
      <c r="C520" s="10" t="s">
        <v>1031</v>
      </c>
      <c r="D520" s="24">
        <v>1</v>
      </c>
      <c r="E520" s="28">
        <v>4560</v>
      </c>
      <c r="F520" s="24">
        <f>MMULT(D520,E520)</f>
      </c>
    </row>
    <row r="521">
      <c r="A521" s="19" t="s">
        <v>1044</v>
      </c>
      <c r="B521" s="4" t="s">
        <v>1045</v>
      </c>
      <c r="C521" s="10" t="s">
        <v>1031</v>
      </c>
      <c r="D521" s="24">
        <v>1</v>
      </c>
      <c r="E521" s="28">
        <v>18240</v>
      </c>
      <c r="F521" s="24">
        <f>MMULT(D521,E521)</f>
      </c>
    </row>
    <row r="522">
      <c r="A522" s="19" t="s">
        <v>1046</v>
      </c>
      <c r="B522" s="4" t="s">
        <v>1047</v>
      </c>
      <c r="C522" s="10" t="s">
        <v>1031</v>
      </c>
      <c r="D522" s="24">
        <v>1</v>
      </c>
      <c r="E522" s="28">
        <v>31320</v>
      </c>
      <c r="F522" s="24">
        <f>MMULT(D522,E522)</f>
      </c>
    </row>
    <row r="523" s="2" customFormat="1">
      <c r="A523" s="18" t="s">
        <v>1048</v>
      </c>
      <c r="B523" s="8" t="s">
        <v>1049</v>
      </c>
      <c r="C523" s="12" t="s">
        <v>7</v>
      </c>
      <c r="D523" s="25" t="s">
        <v>7</v>
      </c>
      <c r="E523" s="29" t="s">
        <v>7</v>
      </c>
      <c r="F523" s="25">
        <v>604833.6</v>
      </c>
      <c r="G523" s="32"/>
    </row>
    <row r="524">
      <c r="A524" s="19" t="s">
        <v>1050</v>
      </c>
      <c r="B524" s="4" t="s">
        <v>1051</v>
      </c>
      <c r="C524" s="10" t="s">
        <v>1020</v>
      </c>
      <c r="D524" s="24">
        <v>1</v>
      </c>
      <c r="E524" s="28">
        <v>79833.6</v>
      </c>
      <c r="F524" s="24">
        <f>MMULT(D524,E524)</f>
      </c>
    </row>
    <row r="525">
      <c r="A525" s="19" t="s">
        <v>1052</v>
      </c>
      <c r="B525" s="4" t="s">
        <v>1053</v>
      </c>
      <c r="C525" s="10" t="s">
        <v>922</v>
      </c>
      <c r="D525" s="24">
        <v>1050</v>
      </c>
      <c r="E525" s="28">
        <v>500</v>
      </c>
      <c r="F525" s="24">
        <f>MMULT(D525,E525)</f>
      </c>
    </row>
    <row r="526" s="2" customFormat="1">
      <c r="A526" s="18" t="s">
        <v>1054</v>
      </c>
      <c r="B526" s="8" t="s">
        <v>1055</v>
      </c>
      <c r="C526" s="12" t="s">
        <v>7</v>
      </c>
      <c r="D526" s="25" t="s">
        <v>7</v>
      </c>
      <c r="E526" s="29" t="s">
        <v>7</v>
      </c>
      <c r="F526" s="25">
        <v>3115000</v>
      </c>
      <c r="G526" s="32"/>
    </row>
    <row r="527">
      <c r="A527" s="19" t="s">
        <v>1056</v>
      </c>
      <c r="B527" s="4" t="s">
        <v>1057</v>
      </c>
      <c r="C527" s="10" t="s">
        <v>1020</v>
      </c>
      <c r="D527" s="24">
        <v>1</v>
      </c>
      <c r="E527" s="28">
        <v>3115000</v>
      </c>
      <c r="F527" s="24">
        <f>MMULT(D527,E527)</f>
      </c>
    </row>
    <row r="528" s="2" customFormat="1">
      <c r="A528" s="18" t="s">
        <v>1058</v>
      </c>
      <c r="B528" s="8" t="s">
        <v>1059</v>
      </c>
      <c r="C528" s="12" t="s">
        <v>7</v>
      </c>
      <c r="D528" s="25" t="s">
        <v>7</v>
      </c>
      <c r="E528" s="29" t="s">
        <v>7</v>
      </c>
      <c r="F528" s="25">
        <v>1480578.84</v>
      </c>
      <c r="G528" s="32"/>
    </row>
    <row r="529">
      <c r="A529" s="19" t="s">
        <v>1060</v>
      </c>
      <c r="B529" s="4" t="s">
        <v>1024</v>
      </c>
      <c r="C529" s="10" t="s">
        <v>3</v>
      </c>
      <c r="D529" s="24">
        <v>0</v>
      </c>
      <c r="E529" s="28">
        <v>0</v>
      </c>
      <c r="F529" s="24">
        <f>MMULT(D529,E529)</f>
      </c>
    </row>
    <row r="530">
      <c r="A530" s="19" t="s">
        <v>1061</v>
      </c>
      <c r="B530" s="4" t="s">
        <v>1062</v>
      </c>
      <c r="C530" s="10" t="s">
        <v>3</v>
      </c>
      <c r="D530" s="24">
        <v>190</v>
      </c>
      <c r="E530" s="28">
        <v>1300</v>
      </c>
      <c r="F530" s="24">
        <f>MMULT(D530,E530)</f>
      </c>
    </row>
    <row r="531">
      <c r="A531" s="19" t="s">
        <v>1063</v>
      </c>
      <c r="B531" s="4" t="s">
        <v>1064</v>
      </c>
      <c r="C531" s="10" t="s">
        <v>1020</v>
      </c>
      <c r="D531" s="24">
        <v>1</v>
      </c>
      <c r="E531" s="28">
        <v>159264</v>
      </c>
      <c r="F531" s="24">
        <f>MMULT(D531,E531)</f>
      </c>
    </row>
    <row r="532">
      <c r="A532" s="19" t="s">
        <v>1065</v>
      </c>
      <c r="B532" s="4" t="s">
        <v>1066</v>
      </c>
      <c r="C532" s="10" t="s">
        <v>1020</v>
      </c>
      <c r="D532" s="24">
        <v>1</v>
      </c>
      <c r="E532" s="28">
        <v>100000</v>
      </c>
      <c r="F532" s="24">
        <f>MMULT(D532,E532)</f>
      </c>
    </row>
    <row r="533">
      <c r="A533" s="19" t="s">
        <v>1067</v>
      </c>
      <c r="B533" s="4" t="s">
        <v>1068</v>
      </c>
      <c r="C533" s="10" t="s">
        <v>1020</v>
      </c>
      <c r="D533" s="24">
        <v>1</v>
      </c>
      <c r="E533" s="28">
        <v>679945.56</v>
      </c>
      <c r="F533" s="24">
        <f>MMULT(D533,E533)</f>
      </c>
    </row>
    <row r="534">
      <c r="A534" s="19" t="s">
        <v>1069</v>
      </c>
      <c r="B534" s="4" t="s">
        <v>1070</v>
      </c>
      <c r="C534" s="10" t="s">
        <v>1020</v>
      </c>
      <c r="D534" s="24">
        <v>13</v>
      </c>
      <c r="E534" s="28">
        <v>12424.56</v>
      </c>
      <c r="F534" s="24">
        <f>MMULT(D534,E534)</f>
      </c>
    </row>
    <row r="535">
      <c r="A535" s="19" t="s">
        <v>1071</v>
      </c>
      <c r="B535" s="4" t="s">
        <v>1072</v>
      </c>
      <c r="C535" s="10" t="s">
        <v>3</v>
      </c>
      <c r="D535" s="24">
        <v>10</v>
      </c>
      <c r="E535" s="28">
        <v>1800</v>
      </c>
      <c r="F535" s="24">
        <f>MMULT(D535,E535)</f>
      </c>
    </row>
    <row r="536">
      <c r="A536" s="19" t="s">
        <v>1073</v>
      </c>
      <c r="B536" s="4" t="s">
        <v>1074</v>
      </c>
      <c r="C536" s="10" t="s">
        <v>1020</v>
      </c>
      <c r="D536" s="24">
        <v>1</v>
      </c>
      <c r="E536" s="28">
        <v>64850</v>
      </c>
      <c r="F536" s="24">
        <f>MMULT(D536,E536)</f>
      </c>
    </row>
    <row r="537">
      <c r="A537" s="19" t="s">
        <v>1075</v>
      </c>
      <c r="B537" s="4" t="s">
        <v>1076</v>
      </c>
      <c r="C537" s="10" t="s">
        <v>1020</v>
      </c>
      <c r="D537" s="24">
        <v>1</v>
      </c>
      <c r="E537" s="28">
        <v>50000</v>
      </c>
      <c r="F537" s="24">
        <f>MMULT(D537,E537)</f>
      </c>
    </row>
    <row r="538" s="2" customFormat="1">
      <c r="A538" s="18" t="s">
        <v>1077</v>
      </c>
      <c r="B538" s="8" t="s">
        <v>1078</v>
      </c>
      <c r="C538" s="12" t="s">
        <v>7</v>
      </c>
      <c r="D538" s="25" t="s">
        <v>7</v>
      </c>
      <c r="E538" s="29" t="s">
        <v>7</v>
      </c>
      <c r="F538" s="25">
        <v>6661538</v>
      </c>
      <c r="G538" s="32"/>
    </row>
    <row r="539">
      <c r="A539" s="19" t="s">
        <v>1079</v>
      </c>
      <c r="B539" s="4" t="s">
        <v>1080</v>
      </c>
      <c r="C539" s="10" t="s">
        <v>1020</v>
      </c>
      <c r="D539" s="24">
        <v>1</v>
      </c>
      <c r="E539" s="28">
        <v>6567869</v>
      </c>
      <c r="F539" s="24">
        <f>MMULT(D539,E539)</f>
      </c>
    </row>
    <row r="540">
      <c r="A540" s="19" t="s">
        <v>1081</v>
      </c>
      <c r="B540" s="4" t="s">
        <v>1082</v>
      </c>
      <c r="C540" s="10" t="s">
        <v>1020</v>
      </c>
      <c r="D540" s="24">
        <v>1</v>
      </c>
      <c r="E540" s="28">
        <v>93669</v>
      </c>
      <c r="F540" s="24">
        <f>MMULT(D540,E540)</f>
      </c>
    </row>
    <row r="541">
      <c r="A541" s="16"/>
      <c r="B541" s="4"/>
      <c r="C541" s="10"/>
      <c r="D541" s="24"/>
      <c r="E541" s="28"/>
      <c r="F541" s="24"/>
    </row>
    <row r="542" s="2" customFormat="1">
      <c r="A542" s="18" t="s">
        <v>1083</v>
      </c>
      <c r="B542" s="8" t="s">
        <v>1084</v>
      </c>
      <c r="C542" s="12" t="s">
        <v>7</v>
      </c>
      <c r="D542" s="25" t="s">
        <v>7</v>
      </c>
      <c r="E542" s="29" t="s">
        <v>7</v>
      </c>
      <c r="F542" s="25">
        <v>2203487.9</v>
      </c>
      <c r="G542" s="32"/>
    </row>
    <row r="543" s="2" customFormat="1">
      <c r="A543" s="18" t="s">
        <v>1085</v>
      </c>
      <c r="B543" s="8" t="s">
        <v>1084</v>
      </c>
      <c r="C543" s="12" t="s">
        <v>7</v>
      </c>
      <c r="D543" s="25" t="s">
        <v>7</v>
      </c>
      <c r="E543" s="29" t="s">
        <v>7</v>
      </c>
      <c r="F543" s="25">
        <v>2203487.9</v>
      </c>
      <c r="G543" s="32"/>
    </row>
    <row r="544" s="2" customFormat="1">
      <c r="A544" s="18" t="s">
        <v>1086</v>
      </c>
      <c r="B544" s="8" t="s">
        <v>1084</v>
      </c>
      <c r="C544" s="12" t="s">
        <v>7</v>
      </c>
      <c r="D544" s="25" t="s">
        <v>7</v>
      </c>
      <c r="E544" s="29" t="s">
        <v>7</v>
      </c>
      <c r="F544" s="25">
        <v>2203487.9</v>
      </c>
      <c r="G544" s="32"/>
    </row>
    <row r="545">
      <c r="A545" s="19" t="s">
        <v>1087</v>
      </c>
      <c r="B545" s="4" t="s">
        <v>1088</v>
      </c>
      <c r="C545" s="10" t="s">
        <v>3</v>
      </c>
      <c r="D545" s="24">
        <v>8</v>
      </c>
      <c r="E545" s="28">
        <v>125986</v>
      </c>
      <c r="F545" s="24">
        <f>MMULT(D545,E545)</f>
      </c>
    </row>
    <row r="546">
      <c r="A546" s="19" t="s">
        <v>1089</v>
      </c>
      <c r="B546" s="4" t="s">
        <v>1090</v>
      </c>
      <c r="C546" s="10" t="s">
        <v>3</v>
      </c>
      <c r="D546" s="24">
        <v>8</v>
      </c>
      <c r="E546" s="28">
        <v>23520</v>
      </c>
      <c r="F546" s="24">
        <f>MMULT(D546,E546)</f>
      </c>
    </row>
    <row r="547">
      <c r="A547" s="19" t="s">
        <v>1091</v>
      </c>
      <c r="B547" s="4" t="s">
        <v>1092</v>
      </c>
      <c r="C547" s="10" t="s">
        <v>3</v>
      </c>
      <c r="D547" s="24">
        <v>4</v>
      </c>
      <c r="E547" s="28">
        <v>4500</v>
      </c>
      <c r="F547" s="24">
        <f>MMULT(D547,E547)</f>
      </c>
    </row>
    <row r="548">
      <c r="A548" s="19" t="s">
        <v>1093</v>
      </c>
      <c r="B548" s="4" t="s">
        <v>1094</v>
      </c>
      <c r="C548" s="10" t="s">
        <v>3</v>
      </c>
      <c r="D548" s="24">
        <v>4</v>
      </c>
      <c r="E548" s="28">
        <v>2050</v>
      </c>
      <c r="F548" s="24">
        <f>MMULT(D548,E548)</f>
      </c>
    </row>
    <row r="549">
      <c r="A549" s="19" t="s">
        <v>1095</v>
      </c>
      <c r="B549" s="4" t="s">
        <v>1096</v>
      </c>
      <c r="C549" s="10" t="s">
        <v>3</v>
      </c>
      <c r="D549" s="24">
        <v>8</v>
      </c>
      <c r="E549" s="28">
        <v>6000</v>
      </c>
      <c r="F549" s="24">
        <f>MMULT(D549,E549)</f>
      </c>
    </row>
    <row r="550">
      <c r="A550" s="19" t="s">
        <v>1097</v>
      </c>
      <c r="B550" s="4" t="s">
        <v>1098</v>
      </c>
      <c r="C550" s="10" t="s">
        <v>3</v>
      </c>
      <c r="D550" s="24">
        <v>4</v>
      </c>
      <c r="E550" s="28">
        <v>8000</v>
      </c>
      <c r="F550" s="24">
        <f>MMULT(D550,E550)</f>
      </c>
    </row>
    <row r="551">
      <c r="A551" s="19" t="s">
        <v>1099</v>
      </c>
      <c r="B551" s="4" t="s">
        <v>1100</v>
      </c>
      <c r="C551" s="10" t="s">
        <v>3</v>
      </c>
      <c r="D551" s="24">
        <v>20</v>
      </c>
      <c r="E551" s="28">
        <v>500</v>
      </c>
      <c r="F551" s="24">
        <f>MMULT(D551,E551)</f>
      </c>
    </row>
    <row r="552">
      <c r="A552" s="19" t="s">
        <v>1101</v>
      </c>
      <c r="B552" s="4" t="s">
        <v>1102</v>
      </c>
      <c r="C552" s="10" t="s">
        <v>3</v>
      </c>
      <c r="D552" s="24">
        <v>20</v>
      </c>
      <c r="E552" s="28">
        <v>2000</v>
      </c>
      <c r="F552" s="24">
        <f>MMULT(D552,E552)</f>
      </c>
    </row>
    <row r="553">
      <c r="A553" s="19" t="s">
        <v>1103</v>
      </c>
      <c r="B553" s="4" t="s">
        <v>1104</v>
      </c>
      <c r="C553" s="10" t="s">
        <v>3</v>
      </c>
      <c r="D553" s="24">
        <v>4</v>
      </c>
      <c r="E553" s="28">
        <v>4000</v>
      </c>
      <c r="F553" s="24">
        <f>MMULT(D553,E553)</f>
      </c>
    </row>
    <row r="554">
      <c r="A554" s="19" t="s">
        <v>1105</v>
      </c>
      <c r="B554" s="4" t="s">
        <v>1106</v>
      </c>
      <c r="C554" s="10" t="s">
        <v>3</v>
      </c>
      <c r="D554" s="24">
        <v>8</v>
      </c>
      <c r="E554" s="28">
        <v>10000</v>
      </c>
      <c r="F554" s="24">
        <f>MMULT(D554,E554)</f>
      </c>
    </row>
    <row r="555">
      <c r="A555" s="19" t="s">
        <v>1107</v>
      </c>
      <c r="B555" s="4" t="s">
        <v>1108</v>
      </c>
      <c r="C555" s="10" t="s">
        <v>59</v>
      </c>
      <c r="D555" s="24">
        <v>280</v>
      </c>
      <c r="E555" s="28">
        <v>800</v>
      </c>
      <c r="F555" s="24">
        <f>MMULT(D555,E555)</f>
      </c>
    </row>
    <row r="556">
      <c r="A556" s="19" t="s">
        <v>1109</v>
      </c>
      <c r="B556" s="4" t="s">
        <v>1110</v>
      </c>
      <c r="C556" s="10" t="s">
        <v>59</v>
      </c>
      <c r="D556" s="24">
        <v>280</v>
      </c>
      <c r="E556" s="28">
        <v>1000</v>
      </c>
      <c r="F556" s="24">
        <f>MMULT(D556,E556)</f>
      </c>
    </row>
    <row r="557">
      <c r="A557" s="19" t="s">
        <v>1111</v>
      </c>
      <c r="B557" s="4" t="s">
        <v>1112</v>
      </c>
      <c r="C557" s="10" t="s">
        <v>59</v>
      </c>
      <c r="D557" s="24">
        <v>378</v>
      </c>
      <c r="E557" s="28">
        <v>8.55</v>
      </c>
      <c r="F557" s="24">
        <f>MMULT(D557,E557)</f>
      </c>
    </row>
    <row r="558">
      <c r="A558" s="19" t="s">
        <v>1113</v>
      </c>
      <c r="B558" s="4" t="s">
        <v>1114</v>
      </c>
      <c r="C558" s="10" t="s">
        <v>59</v>
      </c>
      <c r="D558" s="24">
        <v>80</v>
      </c>
      <c r="E558" s="28">
        <v>8.55</v>
      </c>
      <c r="F558" s="24">
        <f>MMULT(D558,E558)</f>
      </c>
    </row>
    <row r="559">
      <c r="A559" s="19" t="s">
        <v>1115</v>
      </c>
      <c r="B559" s="4" t="s">
        <v>1116</v>
      </c>
      <c r="C559" s="10" t="s">
        <v>59</v>
      </c>
      <c r="D559" s="24">
        <v>458</v>
      </c>
      <c r="E559" s="28">
        <v>30</v>
      </c>
      <c r="F559" s="24">
        <f>MMULT(D559,E559)</f>
      </c>
    </row>
    <row r="560">
      <c r="A560" s="19" t="s">
        <v>1117</v>
      </c>
      <c r="B560" s="4" t="s">
        <v>1118</v>
      </c>
      <c r="C560" s="10" t="s">
        <v>59</v>
      </c>
      <c r="D560" s="24">
        <v>308</v>
      </c>
      <c r="E560" s="28">
        <v>290</v>
      </c>
      <c r="F560" s="24">
        <f>MMULT(D560,E560)</f>
      </c>
    </row>
    <row r="561">
      <c r="A561" s="19" t="s">
        <v>1119</v>
      </c>
      <c r="B561" s="4" t="s">
        <v>1120</v>
      </c>
      <c r="C561" s="10" t="s">
        <v>36</v>
      </c>
      <c r="D561" s="24">
        <v>672</v>
      </c>
      <c r="E561" s="28">
        <v>152</v>
      </c>
      <c r="F561" s="24">
        <f>MMULT(D561,E561)</f>
      </c>
    </row>
    <row r="562">
      <c r="A562" s="19" t="s">
        <v>1121</v>
      </c>
      <c r="B562" s="4" t="s">
        <v>1122</v>
      </c>
      <c r="C562" s="10" t="s">
        <v>18</v>
      </c>
      <c r="D562" s="24">
        <v>324</v>
      </c>
      <c r="E562" s="28">
        <v>130</v>
      </c>
      <c r="F562" s="24">
        <f>MMULT(D562,E562)</f>
      </c>
    </row>
    <row r="563">
      <c r="A563" s="16"/>
      <c r="B563" s="4"/>
      <c r="C563" s="10"/>
      <c r="D563" s="24"/>
      <c r="E563" s="28"/>
      <c r="F563" s="24"/>
    </row>
    <row r="564" s="2" customFormat="1">
      <c r="A564" s="18" t="s">
        <v>1123</v>
      </c>
      <c r="B564" s="8" t="s">
        <v>1124</v>
      </c>
      <c r="C564" s="12" t="s">
        <v>7</v>
      </c>
      <c r="D564" s="25" t="s">
        <v>7</v>
      </c>
      <c r="E564" s="29" t="s">
        <v>7</v>
      </c>
      <c r="F564" s="25">
        <v>10960114.108</v>
      </c>
      <c r="G564" s="32"/>
    </row>
    <row r="565" s="2" customFormat="1">
      <c r="A565" s="18" t="s">
        <v>1125</v>
      </c>
      <c r="B565" s="8" t="s">
        <v>1124</v>
      </c>
      <c r="C565" s="12" t="s">
        <v>7</v>
      </c>
      <c r="D565" s="25" t="s">
        <v>7</v>
      </c>
      <c r="E565" s="29" t="s">
        <v>7</v>
      </c>
      <c r="F565" s="25">
        <v>10960114.108</v>
      </c>
      <c r="G565" s="32"/>
    </row>
    <row r="566" s="2" customFormat="1">
      <c r="A566" s="18" t="s">
        <v>1126</v>
      </c>
      <c r="B566" s="8" t="s">
        <v>1124</v>
      </c>
      <c r="C566" s="12" t="s">
        <v>7</v>
      </c>
      <c r="D566" s="25" t="s">
        <v>7</v>
      </c>
      <c r="E566" s="29" t="s">
        <v>7</v>
      </c>
      <c r="F566" s="25">
        <v>10960114.108</v>
      </c>
      <c r="G566" s="32"/>
    </row>
    <row r="567">
      <c r="A567" s="19" t="s">
        <v>1127</v>
      </c>
      <c r="B567" s="4" t="s">
        <v>1128</v>
      </c>
      <c r="C567" s="10" t="s">
        <v>59</v>
      </c>
      <c r="D567" s="24">
        <v>442.2</v>
      </c>
      <c r="E567" s="28">
        <v>455.4</v>
      </c>
      <c r="F567" s="24">
        <f>MMULT(D567,E567)</f>
      </c>
    </row>
    <row r="568">
      <c r="A568" s="19" t="s">
        <v>1129</v>
      </c>
      <c r="B568" s="4" t="s">
        <v>1130</v>
      </c>
      <c r="C568" s="10" t="s">
        <v>59</v>
      </c>
      <c r="D568" s="24">
        <v>225</v>
      </c>
      <c r="E568" s="28">
        <v>2006.4</v>
      </c>
      <c r="F568" s="24">
        <f>MMULT(D568,E568)</f>
      </c>
    </row>
    <row r="569">
      <c r="A569" s="19" t="s">
        <v>1131</v>
      </c>
      <c r="B569" s="4" t="s">
        <v>1132</v>
      </c>
      <c r="C569" s="10" t="s">
        <v>59</v>
      </c>
      <c r="D569" s="24">
        <v>300</v>
      </c>
      <c r="E569" s="28">
        <v>5.28</v>
      </c>
      <c r="F569" s="24">
        <f>MMULT(D569,E569)</f>
      </c>
    </row>
    <row r="570">
      <c r="A570" s="19" t="s">
        <v>1133</v>
      </c>
      <c r="B570" s="4" t="s">
        <v>1134</v>
      </c>
      <c r="C570" s="10" t="s">
        <v>120</v>
      </c>
      <c r="D570" s="24">
        <v>13</v>
      </c>
      <c r="E570" s="28">
        <v>22761.83</v>
      </c>
      <c r="F570" s="24">
        <f>MMULT(D570,E570)</f>
      </c>
    </row>
    <row r="571">
      <c r="A571" s="19" t="s">
        <v>1135</v>
      </c>
      <c r="B571" s="4" t="s">
        <v>1136</v>
      </c>
      <c r="C571" s="10" t="s">
        <v>59</v>
      </c>
      <c r="D571" s="24">
        <v>5100</v>
      </c>
      <c r="E571" s="28">
        <v>530</v>
      </c>
      <c r="F571" s="24">
        <f>MMULT(D571,E571)</f>
      </c>
    </row>
    <row r="572">
      <c r="A572" s="19" t="s">
        <v>1137</v>
      </c>
      <c r="B572" s="4" t="s">
        <v>1138</v>
      </c>
      <c r="C572" s="10" t="s">
        <v>3</v>
      </c>
      <c r="D572" s="24">
        <v>8</v>
      </c>
      <c r="E572" s="28">
        <v>15675</v>
      </c>
      <c r="F572" s="24">
        <f>MMULT(D572,E572)</f>
      </c>
    </row>
    <row r="573">
      <c r="A573" s="19" t="s">
        <v>1139</v>
      </c>
      <c r="B573" s="4" t="s">
        <v>1140</v>
      </c>
      <c r="C573" s="10" t="s">
        <v>3</v>
      </c>
      <c r="D573" s="24">
        <v>3</v>
      </c>
      <c r="E573" s="28">
        <v>15921.54</v>
      </c>
      <c r="F573" s="24">
        <f>MMULT(D573,E573)</f>
      </c>
    </row>
    <row r="574">
      <c r="A574" s="19" t="s">
        <v>1141</v>
      </c>
      <c r="B574" s="4" t="s">
        <v>1142</v>
      </c>
      <c r="C574" s="10" t="s">
        <v>3</v>
      </c>
      <c r="D574" s="24">
        <v>14</v>
      </c>
      <c r="E574" s="28">
        <v>6296.4</v>
      </c>
      <c r="F574" s="24">
        <f>MMULT(D574,E574)</f>
      </c>
    </row>
    <row r="575">
      <c r="A575" s="19" t="s">
        <v>1143</v>
      </c>
      <c r="B575" s="4" t="s">
        <v>1144</v>
      </c>
      <c r="C575" s="10" t="s">
        <v>120</v>
      </c>
      <c r="D575" s="24">
        <v>14</v>
      </c>
      <c r="E575" s="28">
        <v>4593.6</v>
      </c>
      <c r="F575" s="24">
        <f>MMULT(D575,E575)</f>
      </c>
    </row>
    <row r="576">
      <c r="A576" s="19" t="s">
        <v>1145</v>
      </c>
      <c r="B576" s="4" t="s">
        <v>1146</v>
      </c>
      <c r="C576" s="10" t="s">
        <v>3</v>
      </c>
      <c r="D576" s="24">
        <v>12</v>
      </c>
      <c r="E576" s="28">
        <v>9108</v>
      </c>
      <c r="F576" s="24">
        <f>MMULT(D576,E576)</f>
      </c>
    </row>
    <row r="577">
      <c r="A577" s="19" t="s">
        <v>1147</v>
      </c>
      <c r="B577" s="4" t="s">
        <v>1148</v>
      </c>
      <c r="C577" s="10" t="s">
        <v>3</v>
      </c>
      <c r="D577" s="24">
        <v>8</v>
      </c>
      <c r="E577" s="28">
        <v>18744</v>
      </c>
      <c r="F577" s="24">
        <f>MMULT(D577,E577)</f>
      </c>
    </row>
    <row r="578">
      <c r="A578" s="19" t="s">
        <v>1149</v>
      </c>
      <c r="B578" s="4" t="s">
        <v>1150</v>
      </c>
      <c r="C578" s="10" t="s">
        <v>59</v>
      </c>
      <c r="D578" s="24">
        <v>3000</v>
      </c>
      <c r="E578" s="28">
        <v>435.42</v>
      </c>
      <c r="F578" s="24">
        <f>MMULT(D578,E578)</f>
      </c>
    </row>
    <row r="579">
      <c r="A579" s="19" t="s">
        <v>1151</v>
      </c>
      <c r="B579" s="4" t="s">
        <v>1152</v>
      </c>
      <c r="C579" s="10" t="s">
        <v>59</v>
      </c>
      <c r="D579" s="24">
        <v>24</v>
      </c>
      <c r="E579" s="28">
        <v>1248.72</v>
      </c>
      <c r="F579" s="24">
        <f>MMULT(D579,E579)</f>
      </c>
    </row>
    <row r="580">
      <c r="A580" s="19" t="s">
        <v>1153</v>
      </c>
      <c r="B580" s="4" t="s">
        <v>1154</v>
      </c>
      <c r="C580" s="10" t="s">
        <v>59</v>
      </c>
      <c r="D580" s="24">
        <v>9971.8</v>
      </c>
      <c r="E580" s="28">
        <v>4.36</v>
      </c>
      <c r="F580" s="24">
        <f>MMULT(D580,E580)</f>
      </c>
    </row>
    <row r="581">
      <c r="A581" s="19" t="s">
        <v>1155</v>
      </c>
      <c r="B581" s="4" t="s">
        <v>1156</v>
      </c>
      <c r="C581" s="10" t="s">
        <v>59</v>
      </c>
      <c r="D581" s="24">
        <v>1800</v>
      </c>
      <c r="E581" s="28">
        <v>80.52</v>
      </c>
      <c r="F581" s="24">
        <f>MMULT(D581,E581)</f>
      </c>
    </row>
    <row r="582">
      <c r="A582" s="19" t="s">
        <v>1157</v>
      </c>
      <c r="B582" s="4" t="s">
        <v>1158</v>
      </c>
      <c r="C582" s="10" t="s">
        <v>922</v>
      </c>
      <c r="D582" s="24">
        <v>20</v>
      </c>
      <c r="E582" s="28">
        <v>7207.2</v>
      </c>
      <c r="F582" s="24">
        <f>MMULT(D582,E582)</f>
      </c>
    </row>
    <row r="583">
      <c r="A583" s="19" t="s">
        <v>1159</v>
      </c>
      <c r="B583" s="4" t="s">
        <v>1160</v>
      </c>
      <c r="C583" s="10" t="s">
        <v>59</v>
      </c>
      <c r="D583" s="24">
        <v>3000</v>
      </c>
      <c r="E583" s="28">
        <v>15.84</v>
      </c>
      <c r="F583" s="24">
        <f>MMULT(D583,E583)</f>
      </c>
    </row>
    <row r="584">
      <c r="A584" s="19" t="s">
        <v>1161</v>
      </c>
      <c r="B584" s="4" t="s">
        <v>1162</v>
      </c>
      <c r="C584" s="10" t="s">
        <v>3</v>
      </c>
      <c r="D584" s="24">
        <v>4</v>
      </c>
      <c r="E584" s="28">
        <v>1016.4</v>
      </c>
      <c r="F584" s="24">
        <f>MMULT(D584,E584)</f>
      </c>
    </row>
    <row r="585">
      <c r="A585" s="19" t="s">
        <v>1163</v>
      </c>
      <c r="B585" s="4" t="s">
        <v>1164</v>
      </c>
      <c r="C585" s="10" t="s">
        <v>59</v>
      </c>
      <c r="D585" s="24">
        <v>60</v>
      </c>
      <c r="E585" s="28">
        <v>9.24</v>
      </c>
      <c r="F585" s="24">
        <f>MMULT(D585,E585)</f>
      </c>
    </row>
    <row r="586">
      <c r="A586" s="19" t="s">
        <v>1165</v>
      </c>
      <c r="B586" s="4" t="s">
        <v>1166</v>
      </c>
      <c r="C586" s="10" t="s">
        <v>59</v>
      </c>
      <c r="D586" s="24">
        <v>11455</v>
      </c>
      <c r="E586" s="28">
        <v>5.28</v>
      </c>
      <c r="F586" s="24">
        <f>MMULT(D586,E586)</f>
      </c>
    </row>
    <row r="587">
      <c r="A587" s="19" t="s">
        <v>1167</v>
      </c>
      <c r="B587" s="4" t="s">
        <v>1168</v>
      </c>
      <c r="C587" s="10" t="s">
        <v>922</v>
      </c>
      <c r="D587" s="24">
        <v>25</v>
      </c>
      <c r="E587" s="28">
        <v>5860.8</v>
      </c>
      <c r="F587" s="24">
        <f>MMULT(D587,E587)</f>
      </c>
    </row>
    <row r="588">
      <c r="A588" s="19" t="s">
        <v>1169</v>
      </c>
      <c r="B588" s="4" t="s">
        <v>1170</v>
      </c>
      <c r="C588" s="10" t="s">
        <v>18</v>
      </c>
      <c r="D588" s="24">
        <v>250</v>
      </c>
      <c r="E588" s="28">
        <v>108.24</v>
      </c>
      <c r="F588" s="24">
        <f>MMULT(D588,E588)</f>
      </c>
    </row>
    <row r="589">
      <c r="A589" s="19" t="s">
        <v>1171</v>
      </c>
      <c r="B589" s="4" t="s">
        <v>1172</v>
      </c>
      <c r="C589" s="10" t="s">
        <v>922</v>
      </c>
      <c r="D589" s="24">
        <v>70</v>
      </c>
      <c r="E589" s="28">
        <v>3537.6</v>
      </c>
      <c r="F589" s="24">
        <f>MMULT(D589,E589)</f>
      </c>
    </row>
    <row r="590">
      <c r="A590" s="19" t="s">
        <v>1173</v>
      </c>
      <c r="B590" s="4" t="s">
        <v>1174</v>
      </c>
      <c r="C590" s="10" t="s">
        <v>1005</v>
      </c>
      <c r="D590" s="24">
        <v>200</v>
      </c>
      <c r="E590" s="28">
        <v>541.2</v>
      </c>
      <c r="F590" s="24">
        <f>MMULT(D590,E590)</f>
      </c>
    </row>
    <row r="591">
      <c r="A591" s="19" t="s">
        <v>1175</v>
      </c>
      <c r="B591" s="4" t="s">
        <v>1176</v>
      </c>
      <c r="C591" s="10" t="s">
        <v>120</v>
      </c>
      <c r="D591" s="24">
        <v>1</v>
      </c>
      <c r="E591" s="28">
        <v>12672</v>
      </c>
      <c r="F591" s="24">
        <f>MMULT(D591,E591)</f>
      </c>
    </row>
    <row r="592">
      <c r="A592" s="19" t="s">
        <v>1177</v>
      </c>
      <c r="B592" s="4" t="s">
        <v>1178</v>
      </c>
      <c r="C592" s="10" t="s">
        <v>1179</v>
      </c>
      <c r="D592" s="24">
        <v>70</v>
      </c>
      <c r="E592" s="28">
        <v>3300</v>
      </c>
      <c r="F592" s="24">
        <f>MMULT(D592,E592)</f>
      </c>
    </row>
    <row r="593">
      <c r="A593" s="19" t="s">
        <v>1180</v>
      </c>
      <c r="B593" s="4" t="s">
        <v>1181</v>
      </c>
      <c r="C593" s="10" t="s">
        <v>1179</v>
      </c>
      <c r="D593" s="24">
        <v>25</v>
      </c>
      <c r="E593" s="28">
        <v>5002.8</v>
      </c>
      <c r="F593" s="24">
        <f>MMULT(D593,E593)</f>
      </c>
    </row>
    <row r="594">
      <c r="A594" s="19" t="s">
        <v>1182</v>
      </c>
      <c r="B594" s="4" t="s">
        <v>1183</v>
      </c>
      <c r="C594" s="10" t="s">
        <v>36</v>
      </c>
      <c r="D594" s="24">
        <v>1000</v>
      </c>
      <c r="E594" s="28">
        <v>306.24</v>
      </c>
      <c r="F594" s="24">
        <f>MMULT(D594,E594)</f>
      </c>
    </row>
    <row r="595">
      <c r="A595" s="19" t="s">
        <v>1184</v>
      </c>
      <c r="B595" s="4" t="s">
        <v>1185</v>
      </c>
      <c r="C595" s="10" t="s">
        <v>36</v>
      </c>
      <c r="D595" s="24">
        <v>500</v>
      </c>
      <c r="E595" s="28">
        <v>155.76</v>
      </c>
      <c r="F595" s="24">
        <f>MMULT(D595,E595)</f>
      </c>
    </row>
    <row r="596">
      <c r="A596" s="19" t="s">
        <v>1186</v>
      </c>
      <c r="B596" s="4" t="s">
        <v>1187</v>
      </c>
      <c r="C596" s="10" t="s">
        <v>120</v>
      </c>
      <c r="D596" s="24">
        <v>5</v>
      </c>
      <c r="E596" s="28">
        <v>14661.24</v>
      </c>
      <c r="F596" s="24">
        <f>MMULT(D596,E596)</f>
      </c>
    </row>
    <row r="597">
      <c r="A597" s="19" t="s">
        <v>1188</v>
      </c>
      <c r="B597" s="4" t="s">
        <v>1189</v>
      </c>
      <c r="C597" s="10" t="s">
        <v>18</v>
      </c>
      <c r="D597" s="24">
        <v>678</v>
      </c>
      <c r="E597" s="28">
        <v>575.52</v>
      </c>
      <c r="F597" s="24">
        <f>MMULT(D597,E597)</f>
      </c>
    </row>
    <row r="598">
      <c r="A598" s="19" t="s">
        <v>1190</v>
      </c>
      <c r="B598" s="4" t="s">
        <v>1191</v>
      </c>
      <c r="C598" s="10" t="s">
        <v>120</v>
      </c>
      <c r="D598" s="24">
        <v>1</v>
      </c>
      <c r="E598" s="28">
        <v>3194704.33</v>
      </c>
      <c r="F598" s="24">
        <f>MMULT(D598,E598)</f>
      </c>
    </row>
    <row r="599">
      <c r="A599" s="16"/>
      <c r="B599" s="4"/>
      <c r="C599" s="10"/>
      <c r="D599" s="24"/>
      <c r="E599" s="28"/>
      <c r="F599" s="24"/>
    </row>
    <row r="600" s="2" customFormat="1">
      <c r="A600" s="18" t="s">
        <v>1192</v>
      </c>
      <c r="B600" s="8" t="s">
        <v>1193</v>
      </c>
      <c r="C600" s="12" t="s">
        <v>7</v>
      </c>
      <c r="D600" s="25" t="s">
        <v>7</v>
      </c>
      <c r="E600" s="29" t="s">
        <v>7</v>
      </c>
      <c r="F600" s="25">
        <v>1262907.74</v>
      </c>
      <c r="G600" s="32"/>
    </row>
    <row r="601" s="2" customFormat="1">
      <c r="A601" s="18" t="s">
        <v>1194</v>
      </c>
      <c r="B601" s="8" t="s">
        <v>1193</v>
      </c>
      <c r="C601" s="12" t="s">
        <v>7</v>
      </c>
      <c r="D601" s="25" t="s">
        <v>7</v>
      </c>
      <c r="E601" s="29" t="s">
        <v>7</v>
      </c>
      <c r="F601" s="25">
        <v>1262907.74</v>
      </c>
      <c r="G601" s="32"/>
    </row>
    <row r="602" s="2" customFormat="1">
      <c r="A602" s="18" t="s">
        <v>1195</v>
      </c>
      <c r="B602" s="8" t="s">
        <v>1193</v>
      </c>
      <c r="C602" s="12" t="s">
        <v>7</v>
      </c>
      <c r="D602" s="25" t="s">
        <v>7</v>
      </c>
      <c r="E602" s="29" t="s">
        <v>7</v>
      </c>
      <c r="F602" s="25">
        <v>1262907.74</v>
      </c>
      <c r="G602" s="32"/>
    </row>
    <row r="603">
      <c r="A603" s="19" t="s">
        <v>1196</v>
      </c>
      <c r="B603" s="4" t="s">
        <v>1197</v>
      </c>
      <c r="C603" s="10" t="s">
        <v>59</v>
      </c>
      <c r="D603" s="24">
        <v>250</v>
      </c>
      <c r="E603" s="28">
        <v>158.004</v>
      </c>
      <c r="F603" s="24">
        <f>MMULT(D603,E603)</f>
      </c>
    </row>
    <row r="604">
      <c r="A604" s="19" t="s">
        <v>1198</v>
      </c>
      <c r="B604" s="4" t="s">
        <v>1187</v>
      </c>
      <c r="C604" s="10" t="s">
        <v>120</v>
      </c>
      <c r="D604" s="24">
        <v>5</v>
      </c>
      <c r="E604" s="28">
        <v>14661.24</v>
      </c>
      <c r="F604" s="24">
        <f>MMULT(D604,E604)</f>
      </c>
    </row>
    <row r="605">
      <c r="A605" s="19" t="s">
        <v>1199</v>
      </c>
      <c r="B605" s="4" t="s">
        <v>1189</v>
      </c>
      <c r="C605" s="10" t="s">
        <v>18</v>
      </c>
      <c r="D605" s="24">
        <v>300</v>
      </c>
      <c r="E605" s="28">
        <v>1300.6752</v>
      </c>
      <c r="F605" s="24">
        <f>MMULT(D605,E605)</f>
      </c>
    </row>
    <row r="606">
      <c r="A606" s="19" t="s">
        <v>1200</v>
      </c>
      <c r="B606" s="4" t="s">
        <v>1201</v>
      </c>
      <c r="C606" s="10" t="s">
        <v>59</v>
      </c>
      <c r="D606" s="24">
        <v>1000</v>
      </c>
      <c r="E606" s="28">
        <v>273.714</v>
      </c>
      <c r="F606" s="24">
        <f>MMULT(D606,E606)</f>
      </c>
    </row>
    <row r="607">
      <c r="A607" s="19" t="s">
        <v>1202</v>
      </c>
      <c r="B607" s="4" t="s">
        <v>1183</v>
      </c>
      <c r="C607" s="10" t="s">
        <v>36</v>
      </c>
      <c r="D607" s="24">
        <v>145</v>
      </c>
      <c r="E607" s="28">
        <v>306.24</v>
      </c>
      <c r="F607" s="24">
        <f>MMULT(D607,E607)</f>
      </c>
    </row>
    <row r="608">
      <c r="A608" s="19" t="s">
        <v>1203</v>
      </c>
      <c r="B608" s="4" t="s">
        <v>1204</v>
      </c>
      <c r="C608" s="10" t="s">
        <v>59</v>
      </c>
      <c r="D608" s="24">
        <v>300</v>
      </c>
      <c r="E608" s="28">
        <v>26.5</v>
      </c>
      <c r="F608" s="24">
        <f>MMULT(D608,E608)</f>
      </c>
    </row>
    <row r="609">
      <c r="A609" s="19" t="s">
        <v>1205</v>
      </c>
      <c r="B609" s="4" t="s">
        <v>1206</v>
      </c>
      <c r="C609" s="10" t="s">
        <v>3</v>
      </c>
      <c r="D609" s="24">
        <v>4</v>
      </c>
      <c r="E609" s="28">
        <v>9300</v>
      </c>
      <c r="F609" s="24">
        <f>MMULT(D609,E609)</f>
      </c>
    </row>
    <row r="610">
      <c r="A610" s="19" t="s">
        <v>1207</v>
      </c>
      <c r="B610" s="4" t="s">
        <v>1191</v>
      </c>
      <c r="C610" s="10" t="s">
        <v>120</v>
      </c>
      <c r="D610" s="24">
        <v>1</v>
      </c>
      <c r="E610" s="28">
        <v>396629.18</v>
      </c>
      <c r="F610" s="24">
        <f>MMULT(D610,E610)</f>
      </c>
    </row>
    <row r="611">
      <c r="A611" s="16"/>
      <c r="B611" s="4"/>
      <c r="C611" s="10"/>
      <c r="D611" s="24"/>
      <c r="E611" s="28"/>
      <c r="F611" s="24"/>
    </row>
    <row r="612" s="2" customFormat="1">
      <c r="A612" s="18" t="s">
        <v>1208</v>
      </c>
      <c r="B612" s="8" t="s">
        <v>1209</v>
      </c>
      <c r="C612" s="12" t="s">
        <v>7</v>
      </c>
      <c r="D612" s="25" t="s">
        <v>7</v>
      </c>
      <c r="E612" s="29" t="s">
        <v>7</v>
      </c>
      <c r="F612" s="25">
        <v>2851921.94</v>
      </c>
      <c r="G612" s="32"/>
    </row>
    <row r="613" s="2" customFormat="1">
      <c r="A613" s="18" t="s">
        <v>1210</v>
      </c>
      <c r="B613" s="8" t="s">
        <v>1209</v>
      </c>
      <c r="C613" s="12" t="s">
        <v>7</v>
      </c>
      <c r="D613" s="25" t="s">
        <v>7</v>
      </c>
      <c r="E613" s="29" t="s">
        <v>7</v>
      </c>
      <c r="F613" s="25">
        <v>2851921.94</v>
      </c>
      <c r="G613" s="32"/>
    </row>
    <row r="614" s="2" customFormat="1">
      <c r="A614" s="18" t="s">
        <v>1211</v>
      </c>
      <c r="B614" s="8" t="s">
        <v>1209</v>
      </c>
      <c r="C614" s="12" t="s">
        <v>7</v>
      </c>
      <c r="D614" s="25" t="s">
        <v>7</v>
      </c>
      <c r="E614" s="29" t="s">
        <v>7</v>
      </c>
      <c r="F614" s="25">
        <v>2851921.94</v>
      </c>
      <c r="G614" s="32"/>
    </row>
    <row r="615">
      <c r="A615" s="19" t="s">
        <v>1212</v>
      </c>
      <c r="B615" s="4" t="s">
        <v>1197</v>
      </c>
      <c r="C615" s="10" t="s">
        <v>59</v>
      </c>
      <c r="D615" s="24">
        <v>500</v>
      </c>
      <c r="E615" s="28">
        <v>79</v>
      </c>
      <c r="F615" s="24">
        <f>MMULT(D615,E615)</f>
      </c>
    </row>
    <row r="616">
      <c r="A616" s="19" t="s">
        <v>1213</v>
      </c>
      <c r="B616" s="4" t="s">
        <v>1136</v>
      </c>
      <c r="C616" s="10" t="s">
        <v>59</v>
      </c>
      <c r="D616" s="24">
        <v>1332</v>
      </c>
      <c r="E616" s="28">
        <v>530.64</v>
      </c>
      <c r="F616" s="24">
        <f>MMULT(D616,E616)</f>
      </c>
    </row>
    <row r="617">
      <c r="A617" s="19" t="s">
        <v>1214</v>
      </c>
      <c r="B617" s="4" t="s">
        <v>1215</v>
      </c>
      <c r="C617" s="10" t="s">
        <v>3</v>
      </c>
      <c r="D617" s="24">
        <v>1</v>
      </c>
      <c r="E617" s="28">
        <v>670.56</v>
      </c>
      <c r="F617" s="24">
        <f>MMULT(D617,E617)</f>
      </c>
    </row>
    <row r="618">
      <c r="A618" s="19" t="s">
        <v>1216</v>
      </c>
      <c r="B618" s="4" t="s">
        <v>1217</v>
      </c>
      <c r="C618" s="10" t="s">
        <v>120</v>
      </c>
      <c r="D618" s="24">
        <v>100</v>
      </c>
      <c r="E618" s="28">
        <v>7200</v>
      </c>
      <c r="F618" s="24">
        <f>MMULT(D618,E618)</f>
      </c>
    </row>
    <row r="619">
      <c r="A619" s="19" t="s">
        <v>1218</v>
      </c>
      <c r="B619" s="4" t="s">
        <v>1201</v>
      </c>
      <c r="C619" s="10" t="s">
        <v>59</v>
      </c>
      <c r="D619" s="24">
        <v>3600</v>
      </c>
      <c r="E619" s="28">
        <v>76.03</v>
      </c>
      <c r="F619" s="24">
        <f>MMULT(D619,E619)</f>
      </c>
    </row>
    <row r="620">
      <c r="A620" s="19" t="s">
        <v>1219</v>
      </c>
      <c r="B620" s="4" t="s">
        <v>1220</v>
      </c>
      <c r="C620" s="10" t="s">
        <v>3</v>
      </c>
      <c r="D620" s="24">
        <v>26</v>
      </c>
      <c r="E620" s="28">
        <v>18.48</v>
      </c>
      <c r="F620" s="24">
        <f>MMULT(D620,E620)</f>
      </c>
    </row>
    <row r="621">
      <c r="A621" s="19" t="s">
        <v>1221</v>
      </c>
      <c r="B621" s="4" t="s">
        <v>1168</v>
      </c>
      <c r="C621" s="10" t="s">
        <v>922</v>
      </c>
      <c r="D621" s="24">
        <v>5</v>
      </c>
      <c r="E621" s="28">
        <v>5860.8</v>
      </c>
      <c r="F621" s="24">
        <f>MMULT(D621,E621)</f>
      </c>
    </row>
    <row r="622">
      <c r="A622" s="19" t="s">
        <v>1222</v>
      </c>
      <c r="B622" s="4" t="s">
        <v>1183</v>
      </c>
      <c r="C622" s="10" t="s">
        <v>36</v>
      </c>
      <c r="D622" s="24">
        <v>145</v>
      </c>
      <c r="E622" s="28">
        <v>306.24</v>
      </c>
      <c r="F622" s="24">
        <f>MMULT(D622,E622)</f>
      </c>
    </row>
    <row r="623">
      <c r="A623" s="19" t="s">
        <v>1223</v>
      </c>
      <c r="B623" s="4" t="s">
        <v>1224</v>
      </c>
      <c r="C623" s="10" t="s">
        <v>59</v>
      </c>
      <c r="D623" s="24">
        <v>1000</v>
      </c>
      <c r="E623" s="28">
        <v>52</v>
      </c>
      <c r="F623" s="24">
        <f>MMULT(D623,E623)</f>
      </c>
    </row>
    <row r="624">
      <c r="A624" s="19" t="s">
        <v>1225</v>
      </c>
      <c r="B624" s="4" t="s">
        <v>1189</v>
      </c>
      <c r="C624" s="10" t="s">
        <v>18</v>
      </c>
      <c r="D624" s="24">
        <v>90</v>
      </c>
      <c r="E624" s="28">
        <v>575.52</v>
      </c>
      <c r="F624" s="24">
        <f>MMULT(D624,E624)</f>
      </c>
    </row>
    <row r="625">
      <c r="A625" s="19" t="s">
        <v>1226</v>
      </c>
      <c r="B625" s="4" t="s">
        <v>1191</v>
      </c>
      <c r="C625" s="10" t="s">
        <v>120</v>
      </c>
      <c r="D625" s="24">
        <v>1</v>
      </c>
      <c r="E625" s="28">
        <v>933244.82</v>
      </c>
      <c r="F625" s="24">
        <f>MMULT(D625,E625)</f>
      </c>
    </row>
    <row r="626">
      <c r="A626" s="20"/>
      <c r="B626" s="6"/>
      <c r="C626" s="13"/>
      <c r="D626" s="26"/>
      <c r="E626" s="30"/>
      <c r="F626" s="31">
        <v>66392525.908</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olicyDirtyBag xmlns="microsoft.office.server.policy.changes">
  <Microsoft.Office.RecordsManagement.PolicyFeatures.PolicyAudit op="Change"/>
  <Microsoft.Office.RecordsManagement.PolicyFeatures.Barcode op="Delete"/>
</PolicyDirtyBag>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PersistId xmlns="9343d3c4-2c08-4fb0-bb2e-369ae2ce73f3" xsi:nil="true"/>
    <_dlc_DocId xmlns="9343d3c4-2c08-4fb0-bb2e-369ae2ce73f3">HQ00-2003002162-28023</_dlc_DocId>
    <_dlc_DocIdUrl xmlns="9343d3c4-2c08-4fb0-bb2e-369ae2ce73f3">
      <Url>https://ayalonhw.sharepoint.com/sites/EngineeringHeadquartersDivision/_layouts/15/DocIdRedir.aspx?ID=HQ00-2003002162-28023</Url>
      <Description>HQ00-2003002162-28023</Description>
    </_dlc_DocIdUrl>
    <trustech_DocumentStatus xmlns="c73d6282-3256-4cfc-a05b-12f42521a40c">טיוטה</trustech_DocumentStatus>
    <trustech_documenttype xmlns="c73d6282-3256-4cfc-a05b-12f42521a40c" xsi:nil="true"/>
    <_dlc_BarcodeImage xmlns="c73d6282-3256-4cfc-a05b-12f42521a40c" xsi:nil="true"/>
  </documentManagement>
</p:properties>
</file>

<file path=customXml/item4.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9A0543-1859-45B6-A3F3-A222A6D95AF3}"/>
</file>

<file path=customXml/itemProps2.xml><?xml version="1.0" encoding="utf-8"?>
<ds:datastoreItem xmlns:ds="http://schemas.openxmlformats.org/officeDocument/2006/customXml" ds:itemID="{5E4CA346-FCB4-4D69-9731-DC7A46C878CC}"/>
</file>

<file path=customXml/itemProps3.xml><?xml version="1.0" encoding="utf-8"?>
<ds:datastoreItem xmlns:ds="http://schemas.openxmlformats.org/officeDocument/2006/customXml" ds:itemID="{EB81F187-5D70-4105-9521-24E5D794BEF4}"/>
</file>

<file path=customXml/itemProps4.xml><?xml version="1.0" encoding="utf-8"?>
<ds:datastoreItem xmlns:ds="http://schemas.openxmlformats.org/officeDocument/2006/customXml" ds:itemID="{BB5808EE-57CB-4A61-8F26-AF8FC3E18E37}"/>
</file>

<file path=customXml/itemProps5.xml><?xml version="1.0" encoding="utf-8"?>
<ds:datastoreItem xmlns:ds="http://schemas.openxmlformats.org/officeDocument/2006/customXml" ds:itemID="{6562B5C0-A2D7-465C-9840-AAAF5DC6C76F}"/>
</file>

<file path=customXml/itemProps6.xml><?xml version="1.0" encoding="utf-8"?>
<ds:datastoreItem xmlns:ds="http://schemas.openxmlformats.org/officeDocument/2006/customXml" ds:itemID="{4E3F75FB-B0CB-4F33-A189-EBC6949E5000}"/>
</file>

<file path=customXml/itemProps7.xml><?xml version="1.0" encoding="utf-8"?>
<ds:datastoreItem xmlns:ds="http://schemas.openxmlformats.org/officeDocument/2006/customXml" ds:itemID="{EB068658-FA21-4EEA-8A91-EEA4637F7C25}"/>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738947a6-eea0-476e-8c92-a2025d9b7057</vt:lpwstr>
  </property>
  <property fmtid="{D5CDD505-2E9C-101B-9397-08002B2CF9AE}" pid="4" name="TaxKeyword">
    <vt:lpwstr/>
  </property>
  <property fmtid="{D5CDD505-2E9C-101B-9397-08002B2CF9AE}" pid="5" name="MediaServiceImageTags">
    <vt:lpwstr/>
  </property>
</Properties>
</file>